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6827"/>
  <workbookPr codeName="ThisWorkbook"/>
  <bookViews>
    <workbookView xWindow="28680" yWindow="855" windowWidth="29040" windowHeight="15720" firstSheet="1" activeTab="1"/>
  </bookViews>
  <sheets>
    <sheet name="Sheet1" sheetId="53" r:id="rId1" state="veryHidden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comment="" hidden="1">"'1ff355d2-ed86-4051-9866-21aef0b971e2'"</definedName>
    <definedName name="Attain2a_datavars" comment="">'Table 1a Attainment 2021-22'!$C$16</definedName>
    <definedName name="Attain2a_rowtags" comment="">'Table 1a Attainment 2021-22'!$E$8:$F$14</definedName>
    <definedName name="Attain2a_rowvars" comment="">'Table 1a Attainment 2021-22'!$E$7:$F$7</definedName>
    <definedName name="Attain2b_coltags" comment="">'Table 1b Attainment 2021-22'!$D$56:$J$57</definedName>
    <definedName name="Attain2b_colvars" comment="">'Table 1b Attainment 2021-22'!$C$56:$C$57</definedName>
    <definedName name="Attain2b_datacols" comment="">'Table 1b Attainment 2021-22'!$D$58:$J$58</definedName>
    <definedName name="Attain2b_rowtags" comment="">'Table 1b Attainment 2021-22'!$L$7:$N$54</definedName>
    <definedName name="Attain2b_rowvars" comment="">'Table 1b Attainment 2021-22'!$L$6:$N$6</definedName>
    <definedName name="AttainPub" comment="">Sheet1!$B$6</definedName>
    <definedName name="_xlnm.Print_Area" comment="" localSheetId="4">'Rounding and suppression'!$A$1:$B$11</definedName>
    <definedName name="_xlnm.Print_Area" comment="" localSheetId="2">'Table 1a Attainment 2021-22'!$A$1:$G$18</definedName>
    <definedName name="_xlnm.Print_Area" comment="" localSheetId="3">'Table 1b Attainment 2021-22'!$A$1:$N$58</definedName>
    <definedName name="_xlnm.Print_Area" comment="" localSheetId="1">'Workbook overview'!$A$1:$C$7</definedName>
    <definedName name="Provider" comment="">Sheet1!$B$2</definedName>
    <definedName name="UKPRN" comment="">Sheet1!$B$1</definedName>
    <definedName name="uploadDateTime" comment="">Sheet1!$B$3</definedName>
  </definedName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<sst xmlns="http://schemas.openxmlformats.org/spreadsheetml/2006/main" uniqueCount="127" count="638">
  <si>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</si>
  <si>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</si>
  <si>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</si>
  <si>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</si>
  <si>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</si>
  <si>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</si>
  <si>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</si>
  <si>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</si>
  <si>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</si>
  <si>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</si>
  <si>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</si>
  <si>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</si>
  <si>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</si>
  <si>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</si>
  <si>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</si>
  <si>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</si>
  <si>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</si>
  <si>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</si>
  <si>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</si>
  <si>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</si>
  <si>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</si>
  <si>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</si>
  <si>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</si>
  <si>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</si>
  <si>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</si>
  <si>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</si>
  <si>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</si>
  <si>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</si>
  <si>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</si>
  <si>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</si>
  <si>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</si>
  <si>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</si>
  <si>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</si>
  <si>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</si>
  <si>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</si>
  <si>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</si>
  <si>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</si>
  <si>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</si>
  <si>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</si>
  <si>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</si>
  <si>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</si>
  <si>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</si>
  <si>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</si>
  <si>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</si>
  <si>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</si>
  <si>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</si>
  <si>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</si>
  <si>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</si>
  <si>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</si>
  <si>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</si>
  <si>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</si>
  <si>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</si>
  <si>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</si>
  <si>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</si>
  <si>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</si>
  <si>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</si>
  <si>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</si>
  <si>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</si>
  <si>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</si>
  <si>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</si>
  <si>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</si>
  <si>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</si>
  <si>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</si>
  <si>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</si>
  <si>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</si>
  <si>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</si>
  <si>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</si>
  <si>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</si>
  <si>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</si>
  <si>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t/>
    </r>
    <r>
      <rPr>
        <b/>
        <sz val="11"/>
        <color theme="1"/>
        <rFont val="Arial"/>
        <family val="2"/>
        <charset val="0"/>
      </rPr>
      <t>Rounding and suppression</t>
    </r>
    <r>
      <rPr>
        <sz val="11"/>
        <color theme="1"/>
        <rFont val="Arial"/>
        <family val="2"/>
        <charset val="0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</si>
  <si>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</si>
  <si>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</si>
  <si>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</si>
  <si>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t/>
    </r>
    <r>
      <rPr>
        <b/>
        <sz val="11"/>
        <color theme="1"/>
        <rFont val="Arial"/>
        <family val="2"/>
        <charset val="0"/>
      </rPr>
      <t>Table 1a Attainment 2021-22</t>
    </r>
    <r>
      <rPr>
        <sz val="11"/>
        <color theme="1"/>
        <rFont val="Arial"/>
        <family val="2"/>
        <charset val="0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</si>
  <si>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t/>
    </r>
    <r>
      <rPr>
        <b/>
        <sz val="11"/>
        <color theme="1"/>
        <rFont val="Arial"/>
        <family val="2"/>
        <charset val="0"/>
      </rPr>
      <t>Table 1b Attainment 2021-22</t>
    </r>
    <r>
      <rPr>
        <sz val="11"/>
        <color theme="1"/>
        <rFont val="Arial"/>
        <family val="2"/>
        <charset val="0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</si>
  <si>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</si>
  <si>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</si>
  <si>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</si>
  <si>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</si>
  <si>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</si>
  <si>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</si>
  <si>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</si>
  <si>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63%</t>
  </si>
  <si>
    <t>74%</t>
  </si>
  <si>
    <t>64.5%</t>
  </si>
  <si>
    <t>75.2%</t>
  </si>
  <si>
    <t>69.0%</t>
  </si>
  <si>
    <t>70.1%</t>
  </si>
  <si>
    <t>N</t>
  </si>
  <si>
    <t>University of Central Lancashire</t>
  </si>
  <si>
    <t>20%</t>
  </si>
  <si>
    <t>45%</t>
  </si>
  <si>
    <t>25%</t>
  </si>
  <si>
    <t>10%</t>
  </si>
  <si>
    <t>30%</t>
  </si>
  <si>
    <t>35%</t>
  </si>
  <si>
    <t>40%</t>
  </si>
  <si>
    <t>15%</t>
  </si>
  <si>
    <t>23%</t>
  </si>
  <si>
    <t>39%</t>
  </si>
  <si>
    <t>13%</t>
  </si>
  <si>
    <t>24%</t>
  </si>
  <si>
    <t>43%</t>
  </si>
  <si>
    <t>9%</t>
  </si>
  <si>
    <t>32%</t>
  </si>
  <si>
    <t>38%</t>
  </si>
  <si>
    <t>37%</t>
  </si>
  <si>
    <t>8%</t>
  </si>
  <si>
    <t>18%</t>
  </si>
  <si>
    <t>7%</t>
  </si>
  <si>
    <t>22%</t>
  </si>
  <si>
    <t>5%</t>
  </si>
  <si>
    <t>30.2%</t>
  </si>
  <si>
    <t>38.1%</t>
  </si>
  <si>
    <t>20.9%</t>
  </si>
  <si>
    <t>10.8%</t>
  </si>
  <si>
    <t>27.0%</t>
  </si>
  <si>
    <t>41.4%</t>
  </si>
  <si>
    <t>22.6%</t>
  </si>
  <si>
    <t>8.9%</t>
  </si>
  <si>
    <t>51%</t>
  </si>
  <si>
    <t>36%</t>
  </si>
  <si>
    <t>6%</t>
  </si>
  <si>
    <t>DP</t>
  </si>
  <si>
    <t>55%</t>
  </si>
  <si>
    <t>60%</t>
  </si>
  <si>
    <t>28%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</si>
</sst>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"/>
  </numFmts>
  <fonts count="19">
    <font>
      <sz val="11"/>
      <color theme="1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  <font>
      <sz val="10"/>
      <name val="Arial"/>
      <family val="2"/>
      <charset val="0"/>
    </font>
    <font>
      <sz val="11"/>
      <color theme="1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sz val="10.5"/>
      <color theme="1"/>
      <name val="Arial"/>
      <family val="2"/>
      <charset val="0"/>
    </font>
    <font>
      <sz val="10.5"/>
      <name val="Arial"/>
      <family val="2"/>
      <charset val="0"/>
    </font>
    <font>
      <sz val="10.5"/>
      <color rgb="FF000000"/>
      <name val="Arial"/>
      <family val="2"/>
      <charset val="0"/>
    </font>
    <font>
      <b/>
      <sz val="11"/>
      <color theme="1"/>
      <name val="Arial"/>
      <family val="2"/>
      <charset val="0"/>
    </font>
    <font>
      <sz val="10.5"/>
      <color theme="1"/>
      <name val="Calibri"/>
      <family val="2"/>
      <charset val="0"/>
      <scheme val="minor"/>
    </font>
    <font>
      <b/>
      <u val="single"/>
      <sz val="11"/>
      <color theme="1"/>
      <name val="Calibri"/>
      <family val="2"/>
      <charset val="0"/>
      <scheme val="minor"/>
    </font>
    <font>
      <sz val="10.5"/>
      <color theme="0" tint="-0.34998626667073579"/>
      <name val="Arial"/>
      <family val="2"/>
      <charset val="0"/>
    </font>
    <font>
      <sz val="10.5"/>
      <color theme="0"/>
      <name val="Arial"/>
      <family val="2"/>
      <charset val="0"/>
    </font>
    <font>
      <sz val="11"/>
      <color theme="0"/>
      <name val="Arial"/>
      <family val="2"/>
      <charset val="0"/>
    </font>
    <font>
      <sz val="11"/>
      <name val="Arial"/>
      <family val="2"/>
      <charset val="0"/>
    </font>
    <font>
      <b/>
      <sz val="11"/>
      <name val="Arial"/>
      <family val="2"/>
      <charset val="0"/>
    </font>
    <font>
      <sz val="11"/>
      <color rgb="FF000000"/>
      <name val="Arial"/>
      <family val="2"/>
      <charset val="0"/>
    </font>
    <font>
      <sz val="11"/>
      <color theme="0" tint="-0.34998626667073579"/>
      <name val="Arial"/>
      <family val="2"/>
      <charset val="0"/>
    </font>
    <font>
      <b/>
      <sz val="20"/>
      <color rgb="FF002060"/>
      <name val="Arial"/>
      <family val="2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141">
    <xf numFmtId="0" fontId="0" fillId="0" borderId="0"/>
    <xf numFmtId="0" fontId="2" fillId="0" borderId="0"/>
    <xf numFmtId="0" fontId="2" fillId="0" borderId="0"/>
  </cellStyleXfs>
  <cellXfs>
    <xf numFmtId="0" fontId="0" fillId="0" borderId="0" xfId="0"/>
    <xf numFmtId="0" fontId="6" fillId="2" borderId="0" xfId="0" applyFont="1" applyFill="1"/>
    <xf numFmtId="0" fontId="6" fillId="2" borderId="0" xfId="0" applyAlignment="1" applyFont="1" applyFill="1">
      <alignment horizontal="right"/>
    </xf>
    <xf numFmtId="0" fontId="6" fillId="2" borderId="0" xfId="0" applyAlignment="1" applyFont="1" applyFill="1">
      <alignment horizontal="right" wrapText="1"/>
    </xf>
    <xf numFmtId="0" fontId="6" fillId="2" borderId="0" xfId="0" applyAlignment="1" applyFont="1" applyFill="1">
      <alignment wrapText="1"/>
    </xf>
    <xf numFmtId="0" fontId="6" fillId="3" borderId="0" xfId="0" applyAlignment="1" applyFont="1" applyFill="1">
      <alignment wrapText="1"/>
    </xf>
    <xf numFmtId="9" fontId="6" fillId="2" borderId="0" xfId="0" applyFont="1" applyNumberFormat="1" applyFill="1"/>
    <xf numFmtId="0" fontId="6" fillId="4" borderId="0" xfId="0" applyFont="1" applyFill="1"/>
    <xf numFmtId="49" fontId="6" fillId="4" borderId="0" xfId="0" applyFont="1" applyNumberFormat="1" applyFill="1"/>
    <xf numFmtId="164" fontId="6" fillId="2" borderId="0" xfId="0" applyAlignment="1" applyFont="1" applyNumberFormat="1" applyFill="1">
      <alignment horizontal="right"/>
    </xf>
    <xf numFmtId="164" fontId="6" fillId="3" borderId="0" xfId="0" applyAlignment="1" applyFont="1" applyNumberFormat="1" applyFill="1">
      <alignment horizontal="right"/>
    </xf>
    <xf numFmtId="0" fontId="5" fillId="3" borderId="0" xfId="0" applyAlignment="1" applyFont="1" applyFill="1">
      <alignment wrapText="1"/>
    </xf>
    <xf numFmtId="0" fontId="9" fillId="4" borderId="0" xfId="0" applyFont="1" applyFill="1"/>
    <xf numFmtId="0" fontId="9" fillId="4" borderId="0" xfId="0" applyAlignment="1" applyFont="1" applyFill="1">
      <alignment horizontal="left"/>
    </xf>
    <xf numFmtId="49" fontId="6" fillId="2" borderId="0" xfId="0" applyFont="1" applyNumberFormat="1" applyFill="1"/>
    <xf numFmtId="0" fontId="10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1" fillId="2" borderId="0" xfId="0" applyFont="1" applyFill="1"/>
    <xf numFmtId="0" fontId="9" fillId="4" borderId="0" xfId="0" applyAlignment="1" applyFont="1" applyFill="1">
      <alignment horizontal="right"/>
    </xf>
    <xf numFmtId="0" fontId="6" fillId="2" borderId="0" xfId="0" applyAlignment="1" applyFont="1" applyFill="1">
      <alignment horizontal="left" vertical="top"/>
    </xf>
    <xf numFmtId="0" fontId="6" fillId="2" borderId="0" xfId="0" applyAlignment="1" applyFont="1" applyFill="1">
      <alignment horizontal="left" vertical="top" wrapText="1"/>
    </xf>
    <xf numFmtId="0" fontId="0" fillId="2" borderId="0" xfId="0" applyFill="1"/>
    <xf numFmtId="0" fontId="5" fillId="2" borderId="0" xfId="0" applyAlignment="1" applyFont="1" applyFill="1">
      <alignment wrapText="1"/>
    </xf>
    <xf numFmtId="0" fontId="13" fillId="2" borderId="0" xfId="0" applyFont="1" applyFill="1"/>
    <xf numFmtId="0" fontId="12" fillId="2" borderId="0" xfId="0" applyFont="1" applyFill="1"/>
    <xf numFmtId="0" fontId="6" fillId="3" borderId="0" xfId="0" applyAlignment="1" applyFont="1" applyFill="1">
      <alignment vertical="top" wrapText="1"/>
    </xf>
    <xf numFmtId="0" fontId="6" fillId="2" borderId="0" xfId="0" applyAlignment="1" applyFont="1" applyFill="1">
      <alignment vertical="top" wrapText="1"/>
    </xf>
    <xf numFmtId="0" fontId="5" fillId="2" borderId="0" xfId="0" applyAlignment="1" applyFont="1" applyFill="1">
      <alignment vertical="top" wrapText="1"/>
    </xf>
    <xf numFmtId="20" fontId="6" fillId="2" borderId="0" xfId="0" applyAlignment="1" applyFont="1" applyNumberFormat="1" applyFill="1" quotePrefix="1">
      <alignment horizontal="left" vertical="top"/>
    </xf>
    <xf numFmtId="20" fontId="6" fillId="2" borderId="0" xfId="0" applyAlignment="1" applyFont="1" applyNumberFormat="1" applyFill="1">
      <alignment horizontal="left" vertical="top"/>
    </xf>
    <xf numFmtId="1" fontId="6" fillId="2" borderId="0" xfId="0" applyAlignment="1" applyFont="1" applyNumberFormat="1" applyFill="1">
      <alignment horizontal="right"/>
    </xf>
    <xf numFmtId="49" fontId="6" fillId="2" borderId="0" xfId="0" applyAlignment="1" applyFont="1" applyNumberFormat="1" applyFill="1">
      <alignment horizontal="right"/>
    </xf>
    <xf numFmtId="0" fontId="9" fillId="2" borderId="0" xfId="0" applyFont="1" applyFill="1"/>
    <xf numFmtId="0" fontId="9" fillId="2" borderId="0" xfId="0" applyAlignment="1" applyFont="1" applyFill="1">
      <alignment horizontal="left"/>
    </xf>
    <xf numFmtId="0" fontId="9" fillId="2" borderId="0" xfId="0" applyAlignment="1" applyFont="1" applyFill="1">
      <alignment horizontal="right"/>
    </xf>
    <xf numFmtId="0" fontId="6" fillId="5" borderId="0" xfId="0" applyAlignment="1" applyFont="1" applyFill="1">
      <alignment horizontal="left" vertical="top"/>
    </xf>
    <xf numFmtId="0" fontId="5" fillId="3" borderId="0" xfId="0" applyAlignment="1" applyFont="1" applyFill="1">
      <alignment vertical="top" wrapText="1"/>
    </xf>
    <xf numFmtId="49" fontId="6" fillId="4" borderId="0" xfId="0" applyAlignment="1" applyFont="1" applyNumberFormat="1" applyFill="1">
      <alignment horizontal="right"/>
    </xf>
    <xf numFmtId="0" fontId="7" fillId="0" borderId="0" xfId="0" applyFont="1"/>
    <xf numFmtId="0" fontId="12" fillId="0" borderId="0" xfId="0" applyAlignment="1" applyFont="1">
      <alignment horizontal="left" vertical="center"/>
    </xf>
    <xf numFmtId="0" fontId="0" fillId="2" borderId="0" xfId="0" applyAlignment="1" applyFill="1">
      <alignment vertical="top"/>
    </xf>
    <xf numFmtId="0" fontId="3" fillId="2" borderId="0" xfId="0" applyAlignment="1" applyFont="1" applyFill="1">
      <alignment wrapText="1"/>
    </xf>
    <xf numFmtId="0" fontId="3" fillId="2" borderId="0" xfId="0" applyFont="1" applyFill="1"/>
    <xf numFmtId="0" fontId="12" fillId="2" borderId="0" xfId="1" applyAlignment="1" applyFont="1" applyFill="1">
      <alignment horizontal="left" vertical="center"/>
    </xf>
    <xf numFmtId="0" fontId="1" fillId="2" borderId="0" xfId="0" applyFont="1" applyFill="1"/>
    <xf numFmtId="0" fontId="9" fillId="3" borderId="0" xfId="0" applyFont="1" applyFill="1"/>
    <xf numFmtId="0" fontId="14" fillId="2" borderId="0" xfId="0" applyFont="1" applyFill="1"/>
    <xf numFmtId="0" fontId="3" fillId="0" borderId="0" xfId="0" applyAlignment="1" applyFont="1">
      <alignment wrapText="1"/>
    </xf>
    <xf numFmtId="0" fontId="3" fillId="2" borderId="0" xfId="0" applyAlignment="1" applyFont="1" applyFill="1">
      <alignment vertical="top"/>
    </xf>
    <xf numFmtId="0" fontId="14" fillId="2" borderId="0" xfId="1" applyFont="1" applyFill="1"/>
    <xf numFmtId="0" fontId="15" fillId="2" borderId="0" xfId="0" applyAlignment="1" applyFont="1" applyFill="1">
      <alignment wrapText="1"/>
    </xf>
    <xf numFmtId="0" fontId="14" fillId="2" borderId="0" xfId="0" applyAlignment="1" applyFont="1" applyFill="1">
      <alignment horizontal="right"/>
    </xf>
    <xf numFmtId="0" fontId="15" fillId="2" borderId="1" xfId="0" applyAlignment="1" applyBorder="1" applyFont="1" applyFill="1">
      <alignment horizontal="left" wrapText="1"/>
    </xf>
    <xf numFmtId="0" fontId="15" fillId="2" borderId="2" xfId="0" applyAlignment="1" applyBorder="1" applyFont="1" applyFill="1">
      <alignment horizontal="left" wrapText="1"/>
    </xf>
    <xf numFmtId="0" fontId="15" fillId="2" borderId="3" xfId="0" applyAlignment="1" applyBorder="1" applyFont="1" applyFill="1">
      <alignment horizontal="right" wrapText="1"/>
    </xf>
    <xf numFmtId="49" fontId="14" fillId="2" borderId="4" xfId="0" applyAlignment="1" applyBorder="1" applyFont="1" applyNumberFormat="1" applyFill="1">
      <alignment vertical="top"/>
    </xf>
    <xf numFmtId="49" fontId="14" fillId="2" borderId="5" xfId="0" applyBorder="1" applyFont="1" applyNumberFormat="1" applyFill="1"/>
    <xf numFmtId="49" fontId="14" fillId="2" borderId="6" xfId="0" applyAlignment="1" applyBorder="1" applyFont="1" applyNumberFormat="1" applyFill="1">
      <alignment horizontal="right"/>
    </xf>
    <xf numFmtId="49" fontId="13" fillId="2" borderId="0" xfId="0" applyAlignment="1" applyFont="1" applyNumberFormat="1" applyFill="1">
      <alignment vertical="top"/>
    </xf>
    <xf numFmtId="49" fontId="14" fillId="2" borderId="7" xfId="0" applyBorder="1" applyFont="1" applyNumberFormat="1" applyFill="1"/>
    <xf numFmtId="49" fontId="14" fillId="2" borderId="8" xfId="0" applyAlignment="1" applyBorder="1" applyFont="1" applyNumberFormat="1" applyFill="1">
      <alignment horizontal="right"/>
    </xf>
    <xf numFmtId="49" fontId="14" fillId="2" borderId="9" xfId="0" applyAlignment="1" applyBorder="1" applyFont="1" applyNumberFormat="1" applyFill="1">
      <alignment horizontal="left" vertical="top" wrapText="1"/>
    </xf>
    <xf numFmtId="49" fontId="14" fillId="2" borderId="10" xfId="0" applyBorder="1" applyFont="1" applyNumberFormat="1" applyFill="1"/>
    <xf numFmtId="49" fontId="14" fillId="2" borderId="11" xfId="0" applyAlignment="1" applyBorder="1" applyFont="1" applyNumberFormat="1" applyFill="1">
      <alignment horizontal="right"/>
    </xf>
    <xf numFmtId="49" fontId="13" fillId="2" borderId="12" xfId="0" applyAlignment="1" applyBorder="1" applyFont="1" applyNumberFormat="1" applyFill="1">
      <alignment horizontal="left" vertical="top" wrapText="1"/>
    </xf>
    <xf numFmtId="49" fontId="14" fillId="2" borderId="0" xfId="0" applyAlignment="1" applyFont="1" applyNumberFormat="1" applyFill="1">
      <alignment horizontal="left" vertical="top"/>
    </xf>
    <xf numFmtId="49" fontId="13" fillId="2" borderId="0" xfId="0" applyAlignment="1" applyFont="1" applyNumberFormat="1" applyFill="1">
      <alignment horizontal="left" vertical="top"/>
    </xf>
    <xf numFmtId="49" fontId="14" fillId="2" borderId="13" xfId="0" applyBorder="1" applyFont="1" applyNumberFormat="1" applyFill="1"/>
    <xf numFmtId="49" fontId="14" fillId="2" borderId="0" xfId="0" applyAlignment="1" applyFont="1" applyNumberFormat="1" applyFill="1">
      <alignment horizontal="right"/>
    </xf>
    <xf numFmtId="49" fontId="14" fillId="2" borderId="14" xfId="0" applyBorder="1" applyFont="1" applyNumberFormat="1" applyFill="1"/>
    <xf numFmtId="49" fontId="14" fillId="2" borderId="15" xfId="0" applyAlignment="1" applyBorder="1" applyFont="1" applyNumberFormat="1" applyFill="1">
      <alignment horizontal="right"/>
    </xf>
    <xf numFmtId="0" fontId="14" fillId="2" borderId="0" xfId="0" applyAlignment="1" applyFont="1" applyFill="1">
      <alignment horizontal="right" wrapText="1"/>
    </xf>
    <xf numFmtId="0" fontId="17" fillId="2" borderId="0" xfId="0" applyFont="1" applyFill="1"/>
    <xf numFmtId="9" fontId="14" fillId="2" borderId="0" xfId="0" applyFont="1" applyNumberFormat="1" applyFill="1"/>
    <xf numFmtId="0" fontId="14" fillId="2" borderId="1" xfId="0" applyBorder="1" applyFont="1" applyFill="1"/>
    <xf numFmtId="0" fontId="14" fillId="2" borderId="1" xfId="0" applyAlignment="1" applyBorder="1" applyFont="1" applyFill="1">
      <alignment horizontal="left" vertical="top"/>
    </xf>
    <xf numFmtId="0" fontId="14" fillId="2" borderId="1" xfId="0" applyAlignment="1" applyBorder="1" applyFont="1" applyFill="1">
      <alignment horizontal="left" vertical="top" wrapText="1"/>
    </xf>
    <xf numFmtId="49" fontId="8" fillId="2" borderId="1" xfId="0" applyAlignment="1" applyBorder="1" applyFont="1" applyNumberFormat="1" applyFill="1">
      <alignment horizontal="left" wrapText="1"/>
    </xf>
    <xf numFmtId="49" fontId="15" fillId="2" borderId="1" xfId="0" applyAlignment="1" applyBorder="1" applyFont="1" applyNumberFormat="1" applyFill="1">
      <alignment horizontal="left" wrapText="1"/>
    </xf>
    <xf numFmtId="49" fontId="15" fillId="2" borderId="16" xfId="0" applyAlignment="1" applyBorder="1" applyFont="1" applyNumberFormat="1" applyFill="1">
      <alignment horizontal="left" wrapText="1"/>
    </xf>
    <xf numFmtId="49" fontId="14" fillId="2" borderId="17" xfId="0" applyAlignment="1" applyBorder="1" applyFont="1" applyNumberFormat="1" applyFill="1">
      <alignment horizontal="right" wrapText="1"/>
    </xf>
    <xf numFmtId="49" fontId="14" fillId="2" borderId="2" xfId="0" applyAlignment="1" applyBorder="1" applyFont="1" applyNumberFormat="1" applyFill="1">
      <alignment horizontal="right" wrapText="1"/>
    </xf>
    <xf numFmtId="49" fontId="14" fillId="2" borderId="18" xfId="0" applyAlignment="1" applyBorder="1" applyFont="1" applyNumberFormat="1" applyFill="1" quotePrefix="1">
      <alignment horizontal="right" wrapText="1"/>
    </xf>
    <xf numFmtId="49" fontId="14" fillId="2" borderId="18" xfId="0" applyAlignment="1" applyBorder="1" applyFont="1" applyNumberFormat="1" applyFill="1">
      <alignment horizontal="right" wrapText="1"/>
    </xf>
    <xf numFmtId="49" fontId="14" fillId="2" borderId="3" xfId="0" applyAlignment="1" applyBorder="1" applyFont="1" applyNumberFormat="1" applyFill="1">
      <alignment horizontal="right" wrapText="1"/>
    </xf>
    <xf numFmtId="0" fontId="14" fillId="2" borderId="0" xfId="0" applyAlignment="1" applyFont="1" applyFill="1">
      <alignment horizontal="left" vertical="top"/>
    </xf>
    <xf numFmtId="0" fontId="14" fillId="2" borderId="19" xfId="0" applyBorder="1" applyFont="1" applyFill="1"/>
    <xf numFmtId="1" fontId="14" fillId="2" borderId="20" xfId="0" applyAlignment="1" applyBorder="1" applyFont="1" applyNumberFormat="1" applyFill="1">
      <alignment horizontal="right"/>
    </xf>
    <xf numFmtId="49" fontId="14" fillId="2" borderId="21" xfId="0" applyAlignment="1" applyBorder="1" applyFont="1" applyNumberFormat="1" applyFill="1">
      <alignment horizontal="right"/>
    </xf>
    <xf numFmtId="1" fontId="14" fillId="2" borderId="21" xfId="0" applyAlignment="1" applyBorder="1" applyFont="1" applyNumberFormat="1" applyFill="1">
      <alignment horizontal="right"/>
    </xf>
    <xf numFmtId="1" fontId="14" fillId="2" borderId="22" xfId="0" applyAlignment="1" applyBorder="1" applyFont="1" applyNumberFormat="1" applyFill="1">
      <alignment horizontal="right"/>
    </xf>
    <xf numFmtId="0" fontId="13" fillId="2" borderId="0" xfId="0" applyAlignment="1" applyFont="1" applyFill="1">
      <alignment horizontal="left" vertical="top"/>
    </xf>
    <xf numFmtId="0" fontId="14" fillId="2" borderId="7" xfId="0" applyBorder="1" applyFont="1" applyFill="1"/>
    <xf numFmtId="1" fontId="14" fillId="2" borderId="23" xfId="0" applyAlignment="1" applyBorder="1" applyFont="1" applyNumberFormat="1" applyFill="1">
      <alignment horizontal="right"/>
    </xf>
    <xf numFmtId="49" fontId="14" fillId="2" borderId="24" xfId="0" applyAlignment="1" applyBorder="1" applyFont="1" applyNumberFormat="1" applyFill="1">
      <alignment horizontal="right"/>
    </xf>
    <xf numFmtId="1" fontId="14" fillId="2" borderId="24" xfId="0" applyAlignment="1" applyBorder="1" applyFont="1" applyNumberFormat="1" applyFill="1">
      <alignment horizontal="right"/>
    </xf>
    <xf numFmtId="1" fontId="14" fillId="2" borderId="25" xfId="0" applyAlignment="1" applyBorder="1" applyFont="1" applyNumberFormat="1" applyFill="1">
      <alignment horizontal="right"/>
    </xf>
    <xf numFmtId="0" fontId="13" fillId="2" borderId="12" xfId="0" applyAlignment="1" applyBorder="1" applyFont="1" applyFill="1">
      <alignment horizontal="left" vertical="top"/>
    </xf>
    <xf numFmtId="0" fontId="14" fillId="2" borderId="26" xfId="0" applyBorder="1" applyFont="1" applyFill="1"/>
    <xf numFmtId="1" fontId="14" fillId="2" borderId="27" xfId="0" applyAlignment="1" applyBorder="1" applyFont="1" applyNumberFormat="1" applyFill="1">
      <alignment horizontal="right"/>
    </xf>
    <xf numFmtId="49" fontId="14" fillId="2" borderId="28" xfId="0" applyAlignment="1" applyBorder="1" applyFont="1" applyNumberFormat="1" applyFill="1">
      <alignment horizontal="right"/>
    </xf>
    <xf numFmtId="1" fontId="14" fillId="2" borderId="28" xfId="0" applyAlignment="1" applyBorder="1" applyFont="1" applyNumberFormat="1" applyFill="1">
      <alignment horizontal="right"/>
    </xf>
    <xf numFmtId="1" fontId="14" fillId="2" borderId="29" xfId="0" applyAlignment="1" applyBorder="1" applyFont="1" applyNumberFormat="1" applyFill="1">
      <alignment horizontal="right"/>
    </xf>
    <xf numFmtId="0" fontId="14" fillId="2" borderId="9" xfId="0" applyAlignment="1" applyBorder="1" applyFont="1" applyFill="1">
      <alignment vertical="top"/>
    </xf>
    <xf numFmtId="0" fontId="14" fillId="2" borderId="10" xfId="0" applyAlignment="1" applyBorder="1" applyFont="1" applyFill="1">
      <alignment horizontal="left"/>
    </xf>
    <xf numFmtId="1" fontId="14" fillId="2" borderId="30" xfId="0" applyAlignment="1" applyBorder="1" applyFont="1" applyNumberFormat="1" applyFill="1">
      <alignment horizontal="right"/>
    </xf>
    <xf numFmtId="49" fontId="14" fillId="2" borderId="31" xfId="0" applyAlignment="1" applyBorder="1" applyFont="1" applyNumberFormat="1" applyFill="1">
      <alignment horizontal="right"/>
    </xf>
    <xf numFmtId="1" fontId="14" fillId="2" borderId="31" xfId="0" applyAlignment="1" applyBorder="1" applyFont="1" applyNumberFormat="1" applyFill="1">
      <alignment horizontal="right"/>
    </xf>
    <xf numFmtId="1" fontId="14" fillId="2" borderId="32" xfId="0" applyAlignment="1" applyBorder="1" applyFont="1" applyNumberFormat="1" applyFill="1">
      <alignment horizontal="right"/>
    </xf>
    <xf numFmtId="0" fontId="14" fillId="2" borderId="7" xfId="0" applyAlignment="1" applyBorder="1" applyFont="1" applyFill="1">
      <alignment horizontal="left"/>
    </xf>
    <xf numFmtId="0" fontId="14" fillId="2" borderId="33" xfId="0" applyBorder="1" applyFont="1" applyFill="1"/>
    <xf numFmtId="1" fontId="14" fillId="2" borderId="34" xfId="0" applyAlignment="1" applyBorder="1" applyFont="1" applyNumberFormat="1" applyFill="1">
      <alignment horizontal="right"/>
    </xf>
    <xf numFmtId="49" fontId="14" fillId="2" borderId="35" xfId="0" applyAlignment="1" applyBorder="1" applyFont="1" applyNumberFormat="1" applyFill="1">
      <alignment horizontal="right"/>
    </xf>
    <xf numFmtId="1" fontId="14" fillId="2" borderId="35" xfId="0" applyAlignment="1" applyBorder="1" applyFont="1" applyNumberFormat="1" applyFill="1">
      <alignment horizontal="right"/>
    </xf>
    <xf numFmtId="1" fontId="14" fillId="2" borderId="36" xfId="0" applyAlignment="1" applyBorder="1" applyFont="1" applyNumberFormat="1" applyFill="1">
      <alignment horizontal="right"/>
    </xf>
    <xf numFmtId="0" fontId="14" fillId="2" borderId="10" xfId="0" applyBorder="1" applyFont="1" applyFill="1"/>
    <xf numFmtId="0" fontId="14" fillId="2" borderId="13" xfId="0" applyBorder="1" applyFont="1" applyFill="1"/>
    <xf numFmtId="1" fontId="14" fillId="2" borderId="37" xfId="0" applyAlignment="1" applyBorder="1" applyFont="1" applyNumberFormat="1" applyFill="1">
      <alignment horizontal="right"/>
    </xf>
    <xf numFmtId="49" fontId="14" fillId="2" borderId="38" xfId="0" applyAlignment="1" applyBorder="1" applyFont="1" applyNumberFormat="1" applyFill="1">
      <alignment horizontal="right"/>
    </xf>
    <xf numFmtId="1" fontId="14" fillId="2" borderId="38" xfId="0" applyAlignment="1" applyBorder="1" applyFont="1" applyNumberFormat="1" applyFill="1">
      <alignment horizontal="right"/>
    </xf>
    <xf numFmtId="1" fontId="14" fillId="2" borderId="39" xfId="0" applyAlignment="1" applyBorder="1" applyFont="1" applyNumberFormat="1" applyFill="1">
      <alignment horizontal="right"/>
    </xf>
    <xf numFmtId="0" fontId="13" fillId="2" borderId="1" xfId="0" applyBorder="1" applyFont="1" applyFill="1"/>
    <xf numFmtId="0" fontId="13" fillId="2" borderId="1" xfId="0" applyAlignment="1" applyBorder="1" applyFont="1" applyFill="1">
      <alignment horizontal="left" vertical="top"/>
    </xf>
    <xf numFmtId="0" fontId="14" fillId="2" borderId="40" xfId="0" applyBorder="1" applyFont="1" applyFill="1"/>
    <xf numFmtId="1" fontId="14" fillId="2" borderId="41" xfId="0" applyAlignment="1" applyBorder="1" applyFont="1" applyNumberFormat="1" applyFill="1">
      <alignment horizontal="right"/>
    </xf>
    <xf numFmtId="49" fontId="14" fillId="2" borderId="42" xfId="0" applyAlignment="1" applyBorder="1" applyFont="1" applyNumberFormat="1" applyFill="1">
      <alignment horizontal="right"/>
    </xf>
    <xf numFmtId="1" fontId="14" fillId="2" borderId="42" xfId="0" applyAlignment="1" applyBorder="1" applyFont="1" applyNumberFormat="1" applyFill="1">
      <alignment horizontal="right"/>
    </xf>
    <xf numFmtId="1" fontId="14" fillId="2" borderId="43" xfId="0" applyAlignment="1" applyBorder="1" applyFont="1" applyNumberFormat="1" applyFill="1">
      <alignment horizontal="right"/>
    </xf>
    <xf numFmtId="0" fontId="14" fillId="2" borderId="5" xfId="0" applyBorder="1" applyFont="1" applyFill="1"/>
    <xf numFmtId="0" fontId="13" fillId="2" borderId="0" xfId="0" applyAlignment="1" applyFont="1" applyFill="1">
      <alignment horizontal="left" vertical="center"/>
    </xf>
    <xf numFmtId="0" fontId="13" fillId="2" borderId="1" xfId="0" applyAlignment="1" applyBorder="1" applyFont="1" applyFill="1">
      <alignment horizontal="left" vertical="center"/>
    </xf>
    <xf numFmtId="0" fontId="14" fillId="2" borderId="14" xfId="0" applyBorder="1" applyFont="1" applyFill="1"/>
    <xf numFmtId="1" fontId="14" fillId="2" borderId="44" xfId="0" applyAlignment="1" applyBorder="1" applyFont="1" applyNumberFormat="1" applyFill="1">
      <alignment horizontal="right"/>
    </xf>
    <xf numFmtId="49" fontId="16" fillId="0" borderId="0" xfId="0" applyAlignment="1" applyFont="1" applyNumberFormat="1">
      <alignment horizontal="left" wrapText="1"/>
    </xf>
    <xf numFmtId="49" fontId="16" fillId="0" borderId="0" xfId="0" applyAlignment="1" applyFont="1" applyNumberFormat="1" quotePrefix="1">
      <alignment horizontal="left" wrapText="1"/>
    </xf>
    <xf numFmtId="0" fontId="18" fillId="2" borderId="0" xfId="0" applyFont="1" applyFill="1"/>
  </cellXfs>
  <cellStyles count="3">
    <cellStyle name="Normal" xfId="0" builtinId="0"/>
    <cellStyle name="Normal 2 2" xfId="1"/>
    <cellStyle name="Normal 4" xfId="2"/>
  </cellStyles>
  <dxfs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10" Type="http://schemas.openxmlformats.org/officeDocument/2006/relationships/customXml" Target="../customXml/item2.xml" /><Relationship Id="rId7" Type="http://schemas.openxmlformats.org/officeDocument/2006/relationships/styles" Target="styles.xml" /><Relationship Id="rId3" Type="http://schemas.openxmlformats.org/officeDocument/2006/relationships/worksheet" Target="worksheets/sheet3.xml" /><Relationship Id="rId11" Type="http://schemas.openxmlformats.org/officeDocument/2006/relationships/customXml" Target="../customXml/item3.xml" /><Relationship Id="rId6" Type="http://schemas.openxmlformats.org/officeDocument/2006/relationships/theme" Target="theme/theme1.xml" /><Relationship Id="rId2" Type="http://schemas.openxmlformats.org/officeDocument/2006/relationships/worksheet" Target="worksheets/sheet2.xml" /><Relationship Id="rId5" Type="http://schemas.openxmlformats.org/officeDocument/2006/relationships/worksheet" Target="worksheets/sheet5.xml" /><Relationship Id="rId1" Type="http://schemas.openxmlformats.org/officeDocument/2006/relationships/worksheet" Target="worksheets/sheet1.xml" /><Relationship Id="rId9" Type="http://schemas.openxmlformats.org/officeDocument/2006/relationships/customXml" Target="../customXml/item1.xml" /><Relationship Id="rId4" Type="http://schemas.openxmlformats.org/officeDocument/2006/relationships/worksheet" Target="worksheets/sheet4.xml" /></Relationships>
</file>

<file path=xl/tables/table1.xml><?xml version="1.0" encoding="utf-8"?>
<table xmlns="http://schemas.openxmlformats.org/spreadsheetml/2006/main" id="3" name="Table1a" displayName="Table1a" ref="A7:C14" totalsRowShown="0" dataDxfId="22" headerRowBorderDxfId="23" headerRowDxfId="24" tableBorderDxfId="21">
  <tableColumns>
    <tableColumn id="1" name="Characteristic"/>
    <tableColumn id="2" name="Characteristic split"/>
    <tableColumn id="3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id="4" name="Table1b" displayName="Table1b" ref="A6:J54" totalsRowShown="0" dataDxfId="15" headerRowBorderDxfId="16" headerRowDxfId="17" tableBorderDxfId="14">
  <tableColumns>
    <tableColumn id="1" name="Mode of Study"/>
    <tableColumn id="2" name="Characteristic"/>
    <tableColumn id="3" name="Characteristic split"/>
    <tableColumn id="4" name="Headcount of classified First Degrees awarded"/>
    <tableColumn id="5" name="Percentage of classified First Degrees awarded as first class"/>
    <tableColumn id="6" name="Percentage of classified First Degrees awarded as upper second class"/>
    <tableColumn id="7" name="Percentage of classified First Degrees awarded as lower second class"/>
    <tableColumn id="8" name="Percentage of classified First Degrees awarded as third class / pass"/>
    <tableColumn id="9" name="Headcount of unclassified First Degrees awarded"/>
    <tableColumn id="10" name="Headcount of other undergraduate awards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table" Target="../tables/table2.xml" /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19"/>
  <dimension ref="A1:B6"/>
  <sheetViews>
    <sheetView view="normal" workbookViewId="0">
      <selection pane="topLeft" activeCell="A1" sqref="A1"/>
    </sheetView>
  </sheetViews>
  <sheetFormatPr defaultRowHeight="15"/>
  <cols>
    <col min="1" max="1" width="17.125" customWidth="1"/>
  </cols>
  <sheetData>
    <row r="1" spans="1:2">
      <c r="A1" t="s">
        <v>42</v>
      </c>
      <c r="B1">
        <v>10007141</v>
      </c>
    </row>
    <row r="2" spans="1:2">
      <c r="A2" t="s">
        <v>43</v>
      </c>
      <c r="B2" t="s">
        <v>89</v>
      </c>
    </row>
    <row r="3" spans="1:2">
      <c r="A3" t="s">
        <v>45</v>
      </c>
      <c r="B3">
        <v>45210.6191173958</v>
      </c>
    </row>
    <row r="6" spans="1:1">
      <c r="A6" t="s">
        <v>65</v>
      </c>
    </row>
  </sheetData>
  <sheetProtection password="AD59" sheet="1" objects="1" scenarios="1"/>
  <pageMargins left="0.7" right="0.7" top="0.75" bottom="0.75" header="0.3" footer="0.3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38"/>
  <dimension ref="A1:A7"/>
  <sheetViews>
    <sheetView view="normal" tabSelected="1" workbookViewId="0">
      <selection pane="topLeft" activeCell="A1" sqref="A1"/>
    </sheetView>
  </sheetViews>
  <sheetFormatPr defaultColWidth="9.140625" defaultRowHeight="15"/>
  <cols>
    <col min="1" max="1" width="75.75390625" style="23" bestFit="1" customWidth="1"/>
    <col min="2" max="16384" width="9.125" style="23" customWidth="1"/>
  </cols>
  <sheetData>
    <row r="1" spans="1:1" ht="26.25">
      <c r="A1" s="137" t="s">
        <v>77</v>
      </c>
    </row>
    <row r="2" spans="1:1" s="42" customFormat="1" ht="28.5">
      <c r="A2" s="43" t="s">
        <v>72</v>
      </c>
    </row>
    <row r="3" spans="1:1" s="42" customFormat="1" ht="18" customHeight="1">
      <c r="A3" s="44" t="s">
        <v>61</v>
      </c>
    </row>
    <row r="4" spans="1:1" s="42" customFormat="1" ht="53.1" customHeight="1">
      <c r="A4" s="43" t="s">
        <v>73</v>
      </c>
    </row>
    <row r="5" spans="1:1" s="42" customFormat="1" ht="52.5" customHeight="1">
      <c r="A5" s="43" t="s">
        <v>74</v>
      </c>
    </row>
    <row r="6" spans="1:1" s="42" customFormat="1" ht="33.6" customHeight="1">
      <c r="A6" s="43" t="s">
        <v>69</v>
      </c>
    </row>
    <row r="7" spans="1:1" ht="25.5" customHeight="1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2"/>
  <dimension ref="A1:Z69"/>
  <sheetViews>
    <sheetView showGridLines="0" view="normal" workbookViewId="0">
      <selection pane="topLeft" activeCell="A1" sqref="A1"/>
    </sheetView>
  </sheetViews>
  <sheetFormatPr defaultColWidth="9.140625" defaultRowHeight="15"/>
  <cols>
    <col min="1" max="1" width="45.75390625" style="1" customWidth="1"/>
    <col min="2" max="2" width="15.375" style="1" customWidth="1"/>
    <col min="3" max="3" width="12.625" style="1" bestFit="1" customWidth="1"/>
    <col min="4" max="4" width="14.875" style="1" customWidth="1"/>
    <col min="5" max="5" width="13.625" style="1" hidden="1" bestFit="1" customWidth="1"/>
    <col min="6" max="6" width="6.375" style="1" hidden="1" bestFit="1" customWidth="1"/>
    <col min="7" max="7" width="10.125" style="1" customWidth="1"/>
    <col min="8" max="8" width="47.625" style="1" customWidth="1"/>
    <col min="9" max="9" width="44.375" style="2" customWidth="1"/>
    <col min="10" max="10" width="43.125" style="1" customWidth="1"/>
    <col min="11" max="14" width="11.625" style="1" customWidth="1"/>
    <col min="15" max="15" width="13.125" style="1" customWidth="1"/>
    <col min="16" max="16" width="14.75390625" style="1" customWidth="1"/>
    <col min="17" max="21" width="11.625" style="1" customWidth="1"/>
    <col min="22" max="22" width="13.125" style="1" customWidth="1"/>
    <col min="23" max="23" width="14.75390625" style="1" customWidth="1"/>
    <col min="24" max="24" width="9.125" style="1" customWidth="1"/>
    <col min="25" max="25" width="15.125" style="1" customWidth="1"/>
    <col min="26" max="26" width="10.25390625" style="1" customWidth="1"/>
    <col min="27" max="16384" width="9.125" style="1" customWidth="1"/>
  </cols>
  <sheetData>
    <row r="1" spans="1:1" ht="26.25">
      <c r="A1" s="137" t="s">
        <v>78</v>
      </c>
    </row>
    <row r="2" spans="1:9" ht="14.25">
      <c r="A2" s="43" t="str">
        <f> CONCATENATE("Provider: ", Provider)</f>
        <v>Provider: University of Central Lancashire</v>
      </c>
      <c r="B2" s="44"/>
      <c r="C2" s="48"/>
      <c r="H2" s="2"/>
      <c r="I2" s="1"/>
    </row>
    <row r="3" spans="1:9" ht="14.25">
      <c r="A3" s="43" t="str">
        <f>CONCATENATE("UKPRN: ", UKPRN)</f>
        <v>UKPRN: 10007141</v>
      </c>
      <c r="B3" s="44"/>
      <c r="C3" s="48"/>
      <c r="H3" s="2"/>
      <c r="I3" s="1"/>
    </row>
    <row r="4" spans="1:7" ht="45" customHeight="1">
      <c r="A4" s="49" t="s">
        <v>62</v>
      </c>
      <c r="B4" s="50"/>
      <c r="C4" s="51"/>
      <c r="D4" s="3"/>
      <c r="E4" s="19"/>
      <c r="G4" s="6"/>
    </row>
    <row r="5" spans="1:7" ht="42.75">
      <c r="A5" s="49" t="s">
        <v>80</v>
      </c>
      <c r="B5" s="50"/>
      <c r="C5" s="51"/>
      <c r="D5" s="3"/>
      <c r="E5" s="19"/>
      <c r="G5" s="6"/>
    </row>
    <row r="6" spans="1:4" ht="45" customHeight="1">
      <c r="A6" s="52" t="s">
        <v>75</v>
      </c>
      <c r="B6" s="48"/>
      <c r="C6" s="53"/>
      <c r="D6" s="6"/>
    </row>
    <row r="7" spans="1:14" ht="30.75" thickBot="1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6" customHeight="1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6" customHeight="1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14" customHeight="1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6" customHeight="1">
      <c r="A11" s="66" t="s">
        <v>68</v>
      </c>
      <c r="B11" s="61" t="s">
        <v>21</v>
      </c>
      <c r="C11" s="62" t="s">
        <v>85</v>
      </c>
      <c r="E11" s="7" t="s">
        <v>13</v>
      </c>
      <c r="F11" s="7">
        <v>345</v>
      </c>
    </row>
    <row r="12" spans="1:14" customHeight="1">
      <c r="A12" s="67" t="s">
        <v>71</v>
      </c>
      <c r="B12" s="64" t="s">
        <v>1</v>
      </c>
      <c r="C12" s="65" t="s">
        <v>86</v>
      </c>
      <c r="E12" s="7" t="s">
        <v>0</v>
      </c>
      <c r="F12" s="8">
        <v>2</v>
      </c>
      <c r="N12" s="14"/>
    </row>
    <row r="13" spans="1:14" customHeight="1">
      <c r="A13" s="68" t="s">
        <v>71</v>
      </c>
      <c r="B13" s="69" t="s">
        <v>2</v>
      </c>
      <c r="C13" s="70" t="s">
        <v>87</v>
      </c>
      <c r="E13" s="7" t="s">
        <v>0</v>
      </c>
      <c r="F13" s="8">
        <v>1</v>
      </c>
      <c r="N13" s="14"/>
    </row>
    <row r="14" spans="1:14" customHeight="1">
      <c r="A14" s="68" t="s">
        <v>71</v>
      </c>
      <c r="B14" s="71" t="s">
        <v>3</v>
      </c>
      <c r="C14" s="72" t="s">
        <v>88</v>
      </c>
      <c r="E14" s="7" t="s">
        <v>0</v>
      </c>
      <c r="F14" s="8">
        <v>9</v>
      </c>
      <c r="N14" s="14"/>
    </row>
    <row r="15" spans="1:10" customHeight="1">
      <c r="A15" s="45" t="s">
        <v>49</v>
      </c>
      <c r="C15" s="9"/>
      <c r="I15" s="1"/>
      <c r="J15" s="2"/>
    </row>
    <row r="16" spans="1:24" ht="13.5" hidden="1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customHeight="1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customHeight="1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customHeight="1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customHeight="1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customHeight="1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customHeight="1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customHeight="1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customHeight="1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customHeight="1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customHeight="1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customHeight="1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customHeight="1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customHeight="1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customHeight="1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customHeight="1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4" customHeight="1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15" customHeight="1">
      <c r="I34" s="1"/>
      <c r="M34" s="33"/>
      <c r="N34" s="34"/>
      <c r="O34" s="34"/>
    </row>
    <row r="35" spans="9:15" customHeight="1">
      <c r="I35" s="1"/>
      <c r="M35" s="33"/>
      <c r="N35" s="34"/>
      <c r="O35" s="34"/>
    </row>
    <row r="36" spans="9:26" customHeight="1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4" customHeight="1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4" customHeight="1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4" customHeight="1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15" customHeight="1">
      <c r="I40" s="1"/>
      <c r="M40" s="33"/>
      <c r="N40" s="34"/>
      <c r="O40" s="35"/>
    </row>
    <row r="41" spans="9:15" customHeight="1">
      <c r="I41" s="1"/>
      <c r="M41" s="33"/>
      <c r="N41" s="34"/>
      <c r="O41" s="35"/>
    </row>
    <row r="42" spans="9:15" customHeight="1">
      <c r="I42" s="1"/>
      <c r="M42" s="33"/>
      <c r="N42" s="34"/>
      <c r="O42" s="35"/>
    </row>
    <row r="43" spans="9:15" customHeight="1">
      <c r="I43" s="1"/>
      <c r="M43" s="33"/>
      <c r="N43" s="34"/>
      <c r="O43" s="35"/>
    </row>
    <row r="44" spans="9:15" customHeight="1">
      <c r="I44" s="1"/>
      <c r="M44" s="33"/>
      <c r="N44" s="34"/>
      <c r="O44" s="35"/>
    </row>
    <row r="45" spans="9:15" customHeight="1">
      <c r="I45" s="1"/>
      <c r="M45" s="33"/>
      <c r="N45" s="34"/>
      <c r="O45" s="34"/>
    </row>
    <row r="46" spans="9:15" customHeight="1">
      <c r="I46" s="1"/>
      <c r="M46" s="33"/>
      <c r="N46" s="34"/>
      <c r="O46" s="34"/>
    </row>
    <row r="47" spans="9:15" customHeight="1">
      <c r="I47" s="1"/>
      <c r="M47" s="33"/>
      <c r="N47" s="34"/>
      <c r="O47" s="34"/>
    </row>
    <row r="48" spans="9:15" customHeight="1">
      <c r="I48" s="1"/>
      <c r="M48" s="33"/>
      <c r="N48" s="34"/>
      <c r="O48" s="34"/>
    </row>
    <row r="49" spans="9:15" customHeight="1">
      <c r="I49" s="1"/>
      <c r="M49" s="33"/>
      <c r="N49" s="34"/>
      <c r="O49" s="34"/>
    </row>
    <row r="50" spans="9:15" customHeight="1">
      <c r="I50" s="1"/>
      <c r="M50" s="33"/>
      <c r="N50" s="34"/>
      <c r="O50" s="34"/>
    </row>
    <row r="51" spans="9:15" customHeight="1">
      <c r="I51" s="1"/>
      <c r="M51" s="33"/>
      <c r="N51" s="34"/>
      <c r="O51" s="34"/>
    </row>
    <row r="52" spans="9:15" customHeight="1">
      <c r="I52" s="1"/>
      <c r="M52" s="33"/>
      <c r="N52" s="34"/>
      <c r="O52" s="34"/>
    </row>
    <row r="53" spans="9:15" customHeight="1">
      <c r="I53" s="1"/>
      <c r="M53" s="33"/>
      <c r="N53" s="34"/>
      <c r="O53" s="34"/>
    </row>
    <row r="54" spans="9:15" customHeight="1">
      <c r="I54" s="1"/>
      <c r="M54" s="33"/>
      <c r="N54" s="34"/>
      <c r="O54" s="34"/>
    </row>
    <row r="55" spans="9:15" customHeight="1">
      <c r="I55" s="1"/>
      <c r="M55" s="33"/>
      <c r="N55" s="34"/>
      <c r="O55" s="34"/>
    </row>
    <row r="56" spans="9:15" customHeight="1">
      <c r="I56" s="1"/>
      <c r="M56" s="33"/>
      <c r="N56" s="34"/>
      <c r="O56" s="35"/>
    </row>
    <row r="57" spans="9:15" customHeight="1">
      <c r="I57" s="1"/>
      <c r="M57" s="33"/>
      <c r="N57" s="34"/>
      <c r="O57" s="35"/>
    </row>
    <row r="58" spans="9:15" customHeight="1">
      <c r="I58" s="1"/>
      <c r="M58" s="33"/>
      <c r="N58" s="34"/>
      <c r="O58" s="35"/>
    </row>
    <row r="59" spans="9:15" customHeight="1">
      <c r="I59" s="1"/>
      <c r="M59" s="33"/>
      <c r="N59" s="34"/>
      <c r="O59" s="35"/>
    </row>
    <row r="60" spans="9:15" customHeight="1">
      <c r="I60" s="1"/>
      <c r="M60" s="33"/>
      <c r="N60" s="34"/>
      <c r="O60" s="35"/>
    </row>
    <row r="61" spans="9:15" customHeight="1">
      <c r="I61" s="1"/>
      <c r="M61" s="33"/>
      <c r="N61" s="34"/>
      <c r="O61" s="34"/>
    </row>
    <row r="62" spans="9:15" customHeight="1">
      <c r="I62" s="1"/>
      <c r="M62" s="33"/>
      <c r="N62" s="34"/>
      <c r="O62" s="34"/>
    </row>
    <row r="63" spans="9:15" customHeight="1">
      <c r="I63" s="1"/>
      <c r="M63" s="33"/>
      <c r="N63" s="34"/>
      <c r="O63" s="34"/>
    </row>
    <row r="64" spans="9:15" customHeight="1">
      <c r="I64" s="1"/>
      <c r="M64" s="33"/>
      <c r="N64" s="34"/>
      <c r="O64" s="34"/>
    </row>
    <row r="65" spans="9:15" customHeight="1">
      <c r="I65" s="1"/>
      <c r="M65" s="33"/>
      <c r="N65" s="34"/>
      <c r="O65" s="34"/>
    </row>
    <row r="66" spans="9:9" customHeight="1">
      <c r="I66" s="1"/>
    </row>
    <row r="67" spans="1:10" customHeight="1">
      <c r="A67" s="26"/>
      <c r="C67" s="34"/>
      <c r="D67" s="34"/>
      <c r="E67" s="34"/>
      <c r="F67" s="34"/>
      <c r="G67" s="34"/>
      <c r="H67" s="34"/>
      <c r="I67" s="34"/>
      <c r="J67" s="36"/>
    </row>
    <row r="68" spans="3:10" customHeight="1">
      <c r="C68" s="34"/>
      <c r="D68" s="34"/>
      <c r="E68" s="34"/>
      <c r="F68" s="34"/>
      <c r="G68" s="34"/>
      <c r="H68" s="34"/>
      <c r="I68" s="34"/>
      <c r="J68" s="36"/>
    </row>
    <row r="69" spans="3:10" customHeight="1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/>
  <headerFooter scaleWithDoc="1" alignWithMargins="0" differentFirst="0" differentOddEven="0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2da76d14-ba9b-420d-bc2e-fc536d1182f8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ca740e1c-1dbb-4e5c-b5d8-2fc05e978b8b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3"/>
  <dimension ref="A1:N58"/>
  <sheetViews>
    <sheetView view="normal" workbookViewId="0">
      <selection pane="topLeft" activeCell="A1" sqref="A1"/>
    </sheetView>
  </sheetViews>
  <sheetFormatPr defaultColWidth="9.140625" defaultRowHeight="15"/>
  <cols>
    <col min="1" max="1" width="45.75390625" style="23" customWidth="1"/>
    <col min="2" max="2" width="18.125" style="23" bestFit="1" customWidth="1"/>
    <col min="3" max="3" width="15.125" style="23" bestFit="1" customWidth="1"/>
    <col min="4" max="4" width="15.75390625" style="23" customWidth="1"/>
    <col min="5" max="8" width="19.00390625" style="23" bestFit="1" customWidth="1"/>
    <col min="9" max="9" width="14.875" style="23" bestFit="1" customWidth="1"/>
    <col min="10" max="10" width="16.125" style="23" bestFit="1" customWidth="1"/>
    <col min="11" max="11" width="9.125" style="23" customWidth="1"/>
    <col min="12" max="14" width="9.125" style="23" hidden="1" customWidth="1"/>
    <col min="15" max="16384" width="9.125" style="23" customWidth="1"/>
  </cols>
  <sheetData>
    <row r="1" spans="1:9" s="1" customFormat="1" ht="26.25">
      <c r="A1" s="137" t="s">
        <v>78</v>
      </c>
      <c r="I1" s="2"/>
    </row>
    <row r="2" spans="1:10" s="1" customFormat="1" ht="14.25">
      <c r="A2" s="43" t="str">
        <f> CONCATENATE("Provider: ", Provider)</f>
        <v>Provider: University of Central Lancashire</v>
      </c>
      <c r="B2" s="44"/>
      <c r="C2" s="48"/>
      <c r="D2" s="48"/>
      <c r="E2" s="48"/>
      <c r="F2" s="48"/>
      <c r="G2" s="48"/>
      <c r="H2" s="53"/>
      <c r="I2" s="48"/>
      <c r="J2" s="48"/>
    </row>
    <row r="3" spans="1:10" s="1" customFormat="1" ht="14.25">
      <c r="A3" s="43" t="str">
        <f>CONCATENATE("UKPRN: ", UKPRN)</f>
        <v>UKPRN: 10007141</v>
      </c>
      <c r="B3" s="44"/>
      <c r="C3" s="48"/>
      <c r="D3" s="48"/>
      <c r="E3" s="48"/>
      <c r="F3" s="48"/>
      <c r="G3" s="48"/>
      <c r="H3" s="53"/>
      <c r="I3" s="48"/>
      <c r="J3" s="48"/>
    </row>
    <row r="4" spans="1:10" s="1" customFormat="1" ht="45" customHeight="1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0" ht="45" customHeight="1" thickBot="1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>
      <c r="A7" s="48" t="s">
        <v>4</v>
      </c>
      <c r="B7" s="87" t="s">
        <v>6</v>
      </c>
      <c r="C7" s="88" t="s">
        <v>7</v>
      </c>
      <c r="D7" s="89">
        <v>550</v>
      </c>
      <c r="E7" s="90" t="s">
        <v>90</v>
      </c>
      <c r="F7" s="90" t="s">
        <v>91</v>
      </c>
      <c r="G7" s="90" t="s">
        <v>92</v>
      </c>
      <c r="H7" s="90" t="s">
        <v>93</v>
      </c>
      <c r="I7" s="91">
        <v>30</v>
      </c>
      <c r="J7" s="92">
        <v>80</v>
      </c>
      <c r="L7" s="39" t="s">
        <v>15</v>
      </c>
      <c r="M7" s="12" t="s">
        <v>6</v>
      </c>
      <c r="N7" s="12" t="s">
        <v>33</v>
      </c>
    </row>
    <row r="8" spans="1:14">
      <c r="A8" s="25" t="s">
        <v>4</v>
      </c>
      <c r="B8" s="93" t="s">
        <v>6</v>
      </c>
      <c r="C8" s="94" t="s">
        <v>8</v>
      </c>
      <c r="D8" s="95">
        <v>140</v>
      </c>
      <c r="E8" s="96" t="s">
        <v>90</v>
      </c>
      <c r="F8" s="96" t="s">
        <v>94</v>
      </c>
      <c r="G8" s="96" t="s">
        <v>94</v>
      </c>
      <c r="H8" s="96" t="s">
        <v>90</v>
      </c>
      <c r="I8" s="97" t="s">
        <v>88</v>
      </c>
      <c r="J8" s="98">
        <v>30</v>
      </c>
      <c r="L8" s="39" t="s">
        <v>15</v>
      </c>
      <c r="M8" s="12" t="s">
        <v>6</v>
      </c>
      <c r="N8" s="12" t="s">
        <v>34</v>
      </c>
    </row>
    <row r="9" spans="1:14">
      <c r="A9" s="25" t="s">
        <v>4</v>
      </c>
      <c r="B9" s="93" t="s">
        <v>6</v>
      </c>
      <c r="C9" s="94" t="s">
        <v>14</v>
      </c>
      <c r="D9" s="95">
        <v>100</v>
      </c>
      <c r="E9" s="96" t="s">
        <v>92</v>
      </c>
      <c r="F9" s="96" t="s">
        <v>95</v>
      </c>
      <c r="G9" s="96" t="s">
        <v>94</v>
      </c>
      <c r="H9" s="96" t="s">
        <v>93</v>
      </c>
      <c r="I9" s="97" t="s">
        <v>88</v>
      </c>
      <c r="J9" s="98" t="s">
        <v>88</v>
      </c>
      <c r="L9" s="39" t="s">
        <v>15</v>
      </c>
      <c r="M9" s="12" t="s">
        <v>6</v>
      </c>
      <c r="N9" s="12" t="s">
        <v>37</v>
      </c>
    </row>
    <row r="10" spans="1:14">
      <c r="A10" s="25" t="s">
        <v>4</v>
      </c>
      <c r="B10" s="93" t="s">
        <v>6</v>
      </c>
      <c r="C10" s="94" t="s">
        <v>9</v>
      </c>
      <c r="D10" s="95">
        <v>1920</v>
      </c>
      <c r="E10" s="96" t="s">
        <v>95</v>
      </c>
      <c r="F10" s="96" t="s">
        <v>96</v>
      </c>
      <c r="G10" s="96" t="s">
        <v>90</v>
      </c>
      <c r="H10" s="96" t="s">
        <v>93</v>
      </c>
      <c r="I10" s="97">
        <v>60</v>
      </c>
      <c r="J10" s="98">
        <v>310</v>
      </c>
      <c r="L10" s="39" t="s">
        <v>15</v>
      </c>
      <c r="M10" s="12" t="s">
        <v>6</v>
      </c>
      <c r="N10" s="12" t="s">
        <v>35</v>
      </c>
    </row>
    <row r="11" spans="1:14">
      <c r="A11" s="25" t="s">
        <v>4</v>
      </c>
      <c r="B11" s="93" t="s">
        <v>6</v>
      </c>
      <c r="C11" s="94" t="s">
        <v>3</v>
      </c>
      <c r="D11" s="95">
        <v>30</v>
      </c>
      <c r="E11" s="96" t="s">
        <v>90</v>
      </c>
      <c r="F11" s="96" t="s">
        <v>91</v>
      </c>
      <c r="G11" s="96" t="s">
        <v>92</v>
      </c>
      <c r="H11" s="96" t="s">
        <v>97</v>
      </c>
      <c r="I11" s="97" t="s">
        <v>88</v>
      </c>
      <c r="J11" s="98" t="s">
        <v>88</v>
      </c>
      <c r="L11" s="39" t="s">
        <v>15</v>
      </c>
      <c r="M11" s="12" t="s">
        <v>6</v>
      </c>
      <c r="N11" s="12" t="s">
        <v>38</v>
      </c>
    </row>
    <row r="12" spans="1:14">
      <c r="A12" s="25" t="s">
        <v>4</v>
      </c>
      <c r="B12" s="99" t="s">
        <v>6</v>
      </c>
      <c r="C12" s="100" t="s">
        <v>10</v>
      </c>
      <c r="D12" s="101">
        <v>160</v>
      </c>
      <c r="E12" s="102" t="s">
        <v>93</v>
      </c>
      <c r="F12" s="102" t="s">
        <v>94</v>
      </c>
      <c r="G12" s="102" t="s">
        <v>92</v>
      </c>
      <c r="H12" s="102" t="s">
        <v>95</v>
      </c>
      <c r="I12" s="103" t="s">
        <v>88</v>
      </c>
      <c r="J12" s="104">
        <v>80</v>
      </c>
      <c r="L12" s="39" t="s">
        <v>15</v>
      </c>
      <c r="M12" s="12" t="s">
        <v>6</v>
      </c>
      <c r="N12" s="12" t="s">
        <v>36</v>
      </c>
    </row>
    <row r="13" spans="1:14">
      <c r="A13" s="25" t="s">
        <v>4</v>
      </c>
      <c r="B13" s="105" t="s">
        <v>68</v>
      </c>
      <c r="C13" s="106">
        <v>1</v>
      </c>
      <c r="D13" s="107">
        <v>1060</v>
      </c>
      <c r="E13" s="108" t="s">
        <v>98</v>
      </c>
      <c r="F13" s="108" t="s">
        <v>99</v>
      </c>
      <c r="G13" s="108" t="s">
        <v>92</v>
      </c>
      <c r="H13" s="108" t="s">
        <v>100</v>
      </c>
      <c r="I13" s="109" t="s">
        <v>88</v>
      </c>
      <c r="J13" s="110">
        <v>200</v>
      </c>
      <c r="L13" s="39" t="s">
        <v>15</v>
      </c>
      <c r="M13" s="12" t="s">
        <v>13</v>
      </c>
      <c r="N13" s="13">
        <v>1</v>
      </c>
    </row>
    <row r="14" spans="1:14">
      <c r="A14" s="25" t="s">
        <v>4</v>
      </c>
      <c r="B14" s="93" t="s">
        <v>68</v>
      </c>
      <c r="C14" s="111">
        <v>2</v>
      </c>
      <c r="D14" s="95">
        <v>540</v>
      </c>
      <c r="E14" s="96" t="s">
        <v>101</v>
      </c>
      <c r="F14" s="96" t="s">
        <v>102</v>
      </c>
      <c r="G14" s="96" t="s">
        <v>98</v>
      </c>
      <c r="H14" s="96" t="s">
        <v>103</v>
      </c>
      <c r="I14" s="97">
        <v>30</v>
      </c>
      <c r="J14" s="98">
        <v>100</v>
      </c>
      <c r="L14" s="39" t="s">
        <v>15</v>
      </c>
      <c r="M14" s="12" t="s">
        <v>13</v>
      </c>
      <c r="N14" s="13">
        <v>2</v>
      </c>
    </row>
    <row r="15" spans="1:14">
      <c r="A15" s="25" t="s">
        <v>4</v>
      </c>
      <c r="B15" s="93" t="s">
        <v>68</v>
      </c>
      <c r="C15" s="111">
        <v>3</v>
      </c>
      <c r="D15" s="95">
        <v>400</v>
      </c>
      <c r="E15" s="96" t="s">
        <v>104</v>
      </c>
      <c r="F15" s="96" t="s">
        <v>105</v>
      </c>
      <c r="G15" s="96" t="s">
        <v>90</v>
      </c>
      <c r="H15" s="96" t="s">
        <v>93</v>
      </c>
      <c r="I15" s="97" t="s">
        <v>88</v>
      </c>
      <c r="J15" s="98">
        <v>70</v>
      </c>
      <c r="L15" s="39" t="s">
        <v>15</v>
      </c>
      <c r="M15" s="12" t="s">
        <v>13</v>
      </c>
      <c r="N15" s="13">
        <v>3</v>
      </c>
    </row>
    <row r="16" spans="1:14">
      <c r="A16" s="25" t="s">
        <v>4</v>
      </c>
      <c r="B16" s="93" t="s">
        <v>68</v>
      </c>
      <c r="C16" s="111">
        <v>4</v>
      </c>
      <c r="D16" s="95">
        <v>480</v>
      </c>
      <c r="E16" s="96" t="s">
        <v>96</v>
      </c>
      <c r="F16" s="96" t="s">
        <v>106</v>
      </c>
      <c r="G16" s="96" t="s">
        <v>97</v>
      </c>
      <c r="H16" s="96" t="s">
        <v>107</v>
      </c>
      <c r="I16" s="97" t="s">
        <v>88</v>
      </c>
      <c r="J16" s="98">
        <v>70</v>
      </c>
      <c r="L16" s="39" t="s">
        <v>15</v>
      </c>
      <c r="M16" s="12" t="s">
        <v>13</v>
      </c>
      <c r="N16" s="13">
        <v>4</v>
      </c>
    </row>
    <row r="17" spans="1:14">
      <c r="A17" s="25" t="s">
        <v>4</v>
      </c>
      <c r="B17" s="93" t="s">
        <v>68</v>
      </c>
      <c r="C17" s="111">
        <v>5</v>
      </c>
      <c r="D17" s="95">
        <v>350</v>
      </c>
      <c r="E17" s="96" t="s">
        <v>106</v>
      </c>
      <c r="F17" s="96" t="s">
        <v>105</v>
      </c>
      <c r="G17" s="96" t="s">
        <v>108</v>
      </c>
      <c r="H17" s="96" t="s">
        <v>109</v>
      </c>
      <c r="I17" s="97" t="s">
        <v>88</v>
      </c>
      <c r="J17" s="98">
        <v>50</v>
      </c>
      <c r="L17" s="39" t="s">
        <v>15</v>
      </c>
      <c r="M17" s="12" t="s">
        <v>13</v>
      </c>
      <c r="N17" s="13">
        <v>5</v>
      </c>
    </row>
    <row r="18" spans="1:14">
      <c r="A18" s="25" t="s">
        <v>4</v>
      </c>
      <c r="B18" s="93" t="s">
        <v>68</v>
      </c>
      <c r="C18" s="94" t="s">
        <v>12</v>
      </c>
      <c r="D18" s="95">
        <v>80</v>
      </c>
      <c r="E18" s="96" t="s">
        <v>94</v>
      </c>
      <c r="F18" s="96" t="s">
        <v>102</v>
      </c>
      <c r="G18" s="96" t="s">
        <v>110</v>
      </c>
      <c r="H18" s="96" t="s">
        <v>111</v>
      </c>
      <c r="I18" s="97" t="s">
        <v>88</v>
      </c>
      <c r="J18" s="98" t="s">
        <v>88</v>
      </c>
      <c r="L18" s="39" t="s">
        <v>15</v>
      </c>
      <c r="M18" s="12" t="s">
        <v>13</v>
      </c>
      <c r="N18" s="12" t="s">
        <v>19</v>
      </c>
    </row>
    <row r="19" spans="1:14">
      <c r="A19" s="25" t="s">
        <v>4</v>
      </c>
      <c r="B19" s="99" t="s">
        <v>68</v>
      </c>
      <c r="C19" s="112" t="s">
        <v>10</v>
      </c>
      <c r="D19" s="113" t="s">
        <v>88</v>
      </c>
      <c r="E19" s="114" t="s">
        <v>88</v>
      </c>
      <c r="F19" s="114" t="s">
        <v>88</v>
      </c>
      <c r="G19" s="114" t="s">
        <v>88</v>
      </c>
      <c r="H19" s="114" t="s">
        <v>88</v>
      </c>
      <c r="I19" s="115" t="s">
        <v>88</v>
      </c>
      <c r="J19" s="116" t="s">
        <v>88</v>
      </c>
      <c r="L19" s="39" t="s">
        <v>15</v>
      </c>
      <c r="M19" s="12" t="s">
        <v>13</v>
      </c>
      <c r="N19" s="12" t="s">
        <v>41</v>
      </c>
    </row>
    <row r="20" spans="1:14">
      <c r="A20" s="25" t="s">
        <v>4</v>
      </c>
      <c r="B20" s="87" t="s">
        <v>71</v>
      </c>
      <c r="C20" s="117" t="s">
        <v>1</v>
      </c>
      <c r="D20" s="107">
        <v>1900</v>
      </c>
      <c r="E20" s="108" t="s">
        <v>112</v>
      </c>
      <c r="F20" s="108" t="s">
        <v>113</v>
      </c>
      <c r="G20" s="108" t="s">
        <v>114</v>
      </c>
      <c r="H20" s="108" t="s">
        <v>115</v>
      </c>
      <c r="I20" s="109">
        <v>50</v>
      </c>
      <c r="J20" s="110">
        <v>260</v>
      </c>
      <c r="L20" s="39" t="s">
        <v>15</v>
      </c>
      <c r="M20" s="12" t="s">
        <v>0</v>
      </c>
      <c r="N20" s="12">
        <v>2</v>
      </c>
    </row>
    <row r="21" spans="1:14">
      <c r="A21" s="25" t="s">
        <v>4</v>
      </c>
      <c r="B21" s="93" t="s">
        <v>71</v>
      </c>
      <c r="C21" s="118" t="s">
        <v>2</v>
      </c>
      <c r="D21" s="119">
        <v>1010</v>
      </c>
      <c r="E21" s="120" t="s">
        <v>116</v>
      </c>
      <c r="F21" s="120" t="s">
        <v>117</v>
      </c>
      <c r="G21" s="120" t="s">
        <v>118</v>
      </c>
      <c r="H21" s="120" t="s">
        <v>119</v>
      </c>
      <c r="I21" s="121">
        <v>50</v>
      </c>
      <c r="J21" s="122">
        <v>260</v>
      </c>
      <c r="L21" s="39" t="s">
        <v>15</v>
      </c>
      <c r="M21" s="12" t="s">
        <v>0</v>
      </c>
      <c r="N21" s="12">
        <v>1</v>
      </c>
    </row>
    <row r="22" spans="1:14" ht="15.75" thickBot="1">
      <c r="A22" s="123" t="s">
        <v>4</v>
      </c>
      <c r="B22" s="124" t="s">
        <v>71</v>
      </c>
      <c r="C22" s="125" t="s">
        <v>3</v>
      </c>
      <c r="D22" s="126" t="s">
        <v>88</v>
      </c>
      <c r="E22" s="127" t="s">
        <v>88</v>
      </c>
      <c r="F22" s="127" t="s">
        <v>88</v>
      </c>
      <c r="G22" s="127" t="s">
        <v>88</v>
      </c>
      <c r="H22" s="127" t="s">
        <v>88</v>
      </c>
      <c r="I22" s="128" t="s">
        <v>88</v>
      </c>
      <c r="J22" s="129" t="s">
        <v>88</v>
      </c>
      <c r="L22" s="39" t="s">
        <v>15</v>
      </c>
      <c r="M22" s="12" t="s">
        <v>0</v>
      </c>
      <c r="N22" s="12">
        <v>9</v>
      </c>
    </row>
    <row r="23" spans="1:14">
      <c r="A23" s="44" t="s">
        <v>5</v>
      </c>
      <c r="B23" s="87" t="s">
        <v>6</v>
      </c>
      <c r="C23" s="130" t="s">
        <v>7</v>
      </c>
      <c r="D23" s="107" t="s">
        <v>88</v>
      </c>
      <c r="E23" s="108" t="s">
        <v>88</v>
      </c>
      <c r="F23" s="108" t="s">
        <v>88</v>
      </c>
      <c r="G23" s="108" t="s">
        <v>88</v>
      </c>
      <c r="H23" s="108" t="s">
        <v>88</v>
      </c>
      <c r="I23" s="109" t="s">
        <v>88</v>
      </c>
      <c r="J23" s="110" t="s">
        <v>88</v>
      </c>
      <c r="L23" s="39" t="s">
        <v>16</v>
      </c>
      <c r="M23" s="12" t="s">
        <v>6</v>
      </c>
      <c r="N23" s="12" t="s">
        <v>33</v>
      </c>
    </row>
    <row r="24" spans="1:14">
      <c r="A24" s="131" t="s">
        <v>5</v>
      </c>
      <c r="B24" s="93" t="s">
        <v>6</v>
      </c>
      <c r="C24" s="94" t="s">
        <v>8</v>
      </c>
      <c r="D24" s="95" t="s">
        <v>88</v>
      </c>
      <c r="E24" s="96" t="s">
        <v>88</v>
      </c>
      <c r="F24" s="96" t="s">
        <v>88</v>
      </c>
      <c r="G24" s="96" t="s">
        <v>88</v>
      </c>
      <c r="H24" s="96" t="s">
        <v>88</v>
      </c>
      <c r="I24" s="97" t="s">
        <v>88</v>
      </c>
      <c r="J24" s="98" t="s">
        <v>88</v>
      </c>
      <c r="L24" s="39" t="s">
        <v>16</v>
      </c>
      <c r="M24" s="12" t="s">
        <v>6</v>
      </c>
      <c r="N24" s="12" t="s">
        <v>34</v>
      </c>
    </row>
    <row r="25" spans="1:14">
      <c r="A25" s="131" t="s">
        <v>5</v>
      </c>
      <c r="B25" s="93" t="s">
        <v>6</v>
      </c>
      <c r="C25" s="94" t="s">
        <v>14</v>
      </c>
      <c r="D25" s="95" t="s">
        <v>88</v>
      </c>
      <c r="E25" s="96" t="s">
        <v>88</v>
      </c>
      <c r="F25" s="96" t="s">
        <v>88</v>
      </c>
      <c r="G25" s="96" t="s">
        <v>88</v>
      </c>
      <c r="H25" s="96" t="s">
        <v>88</v>
      </c>
      <c r="I25" s="97" t="s">
        <v>88</v>
      </c>
      <c r="J25" s="98" t="s">
        <v>88</v>
      </c>
      <c r="L25" s="39" t="s">
        <v>16</v>
      </c>
      <c r="M25" s="12" t="s">
        <v>6</v>
      </c>
      <c r="N25" s="12" t="s">
        <v>37</v>
      </c>
    </row>
    <row r="26" spans="1:14">
      <c r="A26" s="131" t="s">
        <v>5</v>
      </c>
      <c r="B26" s="93" t="s">
        <v>6</v>
      </c>
      <c r="C26" s="94" t="s">
        <v>9</v>
      </c>
      <c r="D26" s="95">
        <v>70</v>
      </c>
      <c r="E26" s="96" t="s">
        <v>120</v>
      </c>
      <c r="F26" s="96" t="s">
        <v>121</v>
      </c>
      <c r="G26" s="96" t="s">
        <v>109</v>
      </c>
      <c r="H26" s="96" t="s">
        <v>122</v>
      </c>
      <c r="I26" s="97" t="s">
        <v>88</v>
      </c>
      <c r="J26" s="98">
        <v>290</v>
      </c>
      <c r="L26" s="39" t="s">
        <v>16</v>
      </c>
      <c r="M26" s="12" t="s">
        <v>6</v>
      </c>
      <c r="N26" s="12" t="s">
        <v>35</v>
      </c>
    </row>
    <row r="27" spans="1:14">
      <c r="A27" s="131" t="s">
        <v>5</v>
      </c>
      <c r="B27" s="93" t="s">
        <v>6</v>
      </c>
      <c r="C27" s="94" t="s">
        <v>3</v>
      </c>
      <c r="D27" s="95" t="s">
        <v>88</v>
      </c>
      <c r="E27" s="96" t="s">
        <v>88</v>
      </c>
      <c r="F27" s="96" t="s">
        <v>88</v>
      </c>
      <c r="G27" s="96" t="s">
        <v>88</v>
      </c>
      <c r="H27" s="96" t="s">
        <v>88</v>
      </c>
      <c r="I27" s="97" t="s">
        <v>88</v>
      </c>
      <c r="J27" s="98" t="s">
        <v>88</v>
      </c>
      <c r="L27" s="39" t="s">
        <v>16</v>
      </c>
      <c r="M27" s="12" t="s">
        <v>6</v>
      </c>
      <c r="N27" s="12" t="s">
        <v>38</v>
      </c>
    </row>
    <row r="28" spans="1:14">
      <c r="A28" s="131" t="s">
        <v>5</v>
      </c>
      <c r="B28" s="99" t="s">
        <v>6</v>
      </c>
      <c r="C28" s="100" t="s">
        <v>10</v>
      </c>
      <c r="D28" s="101" t="s">
        <v>88</v>
      </c>
      <c r="E28" s="102" t="s">
        <v>88</v>
      </c>
      <c r="F28" s="102" t="s">
        <v>88</v>
      </c>
      <c r="G28" s="102" t="s">
        <v>88</v>
      </c>
      <c r="H28" s="102" t="s">
        <v>88</v>
      </c>
      <c r="I28" s="103" t="s">
        <v>88</v>
      </c>
      <c r="J28" s="104" t="s">
        <v>88</v>
      </c>
      <c r="L28" s="39" t="s">
        <v>16</v>
      </c>
      <c r="M28" s="12" t="s">
        <v>6</v>
      </c>
      <c r="N28" s="12" t="s">
        <v>36</v>
      </c>
    </row>
    <row r="29" spans="1:14">
      <c r="A29" s="131" t="s">
        <v>5</v>
      </c>
      <c r="B29" s="105" t="s">
        <v>68</v>
      </c>
      <c r="C29" s="106">
        <v>1</v>
      </c>
      <c r="D29" s="107" t="s">
        <v>88</v>
      </c>
      <c r="E29" s="108" t="s">
        <v>88</v>
      </c>
      <c r="F29" s="108" t="s">
        <v>88</v>
      </c>
      <c r="G29" s="108" t="s">
        <v>88</v>
      </c>
      <c r="H29" s="108" t="s">
        <v>88</v>
      </c>
      <c r="I29" s="109" t="s">
        <v>88</v>
      </c>
      <c r="J29" s="110">
        <v>50</v>
      </c>
      <c r="L29" s="39" t="s">
        <v>16</v>
      </c>
      <c r="M29" s="12" t="s">
        <v>13</v>
      </c>
      <c r="N29" s="13">
        <v>1</v>
      </c>
    </row>
    <row r="30" spans="1:14">
      <c r="A30" s="131" t="s">
        <v>5</v>
      </c>
      <c r="B30" s="93" t="s">
        <v>68</v>
      </c>
      <c r="C30" s="111">
        <v>2</v>
      </c>
      <c r="D30" s="95" t="s">
        <v>88</v>
      </c>
      <c r="E30" s="96" t="s">
        <v>88</v>
      </c>
      <c r="F30" s="96" t="s">
        <v>88</v>
      </c>
      <c r="G30" s="96" t="s">
        <v>88</v>
      </c>
      <c r="H30" s="96" t="s">
        <v>88</v>
      </c>
      <c r="I30" s="97" t="s">
        <v>88</v>
      </c>
      <c r="J30" s="98">
        <v>60</v>
      </c>
      <c r="L30" s="39" t="s">
        <v>16</v>
      </c>
      <c r="M30" s="12" t="s">
        <v>13</v>
      </c>
      <c r="N30" s="13">
        <v>2</v>
      </c>
    </row>
    <row r="31" spans="1:14">
      <c r="A31" s="131" t="s">
        <v>5</v>
      </c>
      <c r="B31" s="93" t="s">
        <v>68</v>
      </c>
      <c r="C31" s="111">
        <v>3</v>
      </c>
      <c r="D31" s="95" t="s">
        <v>88</v>
      </c>
      <c r="E31" s="96" t="s">
        <v>88</v>
      </c>
      <c r="F31" s="96" t="s">
        <v>88</v>
      </c>
      <c r="G31" s="96" t="s">
        <v>88</v>
      </c>
      <c r="H31" s="96" t="s">
        <v>88</v>
      </c>
      <c r="I31" s="97" t="s">
        <v>88</v>
      </c>
      <c r="J31" s="98">
        <v>60</v>
      </c>
      <c r="L31" s="39" t="s">
        <v>16</v>
      </c>
      <c r="M31" s="12" t="s">
        <v>13</v>
      </c>
      <c r="N31" s="13">
        <v>3</v>
      </c>
    </row>
    <row r="32" spans="1:14">
      <c r="A32" s="131" t="s">
        <v>5</v>
      </c>
      <c r="B32" s="93" t="s">
        <v>68</v>
      </c>
      <c r="C32" s="111">
        <v>4</v>
      </c>
      <c r="D32" s="95">
        <v>30</v>
      </c>
      <c r="E32" s="96" t="s">
        <v>91</v>
      </c>
      <c r="F32" s="96" t="s">
        <v>91</v>
      </c>
      <c r="G32" s="96" t="s">
        <v>123</v>
      </c>
      <c r="H32" s="96" t="s">
        <v>123</v>
      </c>
      <c r="I32" s="97" t="s">
        <v>88</v>
      </c>
      <c r="J32" s="98">
        <v>100</v>
      </c>
      <c r="L32" s="39" t="s">
        <v>16</v>
      </c>
      <c r="M32" s="12" t="s">
        <v>13</v>
      </c>
      <c r="N32" s="13">
        <v>4</v>
      </c>
    </row>
    <row r="33" spans="1:14">
      <c r="A33" s="131" t="s">
        <v>5</v>
      </c>
      <c r="B33" s="93" t="s">
        <v>68</v>
      </c>
      <c r="C33" s="111">
        <v>5</v>
      </c>
      <c r="D33" s="95" t="s">
        <v>88</v>
      </c>
      <c r="E33" s="96" t="s">
        <v>88</v>
      </c>
      <c r="F33" s="96" t="s">
        <v>88</v>
      </c>
      <c r="G33" s="96" t="s">
        <v>88</v>
      </c>
      <c r="H33" s="96" t="s">
        <v>88</v>
      </c>
      <c r="I33" s="97" t="s">
        <v>88</v>
      </c>
      <c r="J33" s="98">
        <v>60</v>
      </c>
      <c r="L33" s="39" t="s">
        <v>16</v>
      </c>
      <c r="M33" s="12" t="s">
        <v>13</v>
      </c>
      <c r="N33" s="13">
        <v>5</v>
      </c>
    </row>
    <row r="34" spans="1:14">
      <c r="A34" s="131" t="s">
        <v>5</v>
      </c>
      <c r="B34" s="93" t="s">
        <v>68</v>
      </c>
      <c r="C34" s="94" t="s">
        <v>12</v>
      </c>
      <c r="D34" s="95" t="s">
        <v>88</v>
      </c>
      <c r="E34" s="96" t="s">
        <v>88</v>
      </c>
      <c r="F34" s="96" t="s">
        <v>88</v>
      </c>
      <c r="G34" s="96" t="s">
        <v>88</v>
      </c>
      <c r="H34" s="96" t="s">
        <v>88</v>
      </c>
      <c r="I34" s="97" t="s">
        <v>88</v>
      </c>
      <c r="J34" s="98" t="s">
        <v>88</v>
      </c>
      <c r="L34" s="39" t="s">
        <v>16</v>
      </c>
      <c r="M34" s="12" t="s">
        <v>13</v>
      </c>
      <c r="N34" s="12" t="s">
        <v>19</v>
      </c>
    </row>
    <row r="35" spans="1:14">
      <c r="A35" s="131" t="s">
        <v>5</v>
      </c>
      <c r="B35" s="99" t="s">
        <v>68</v>
      </c>
      <c r="C35" s="112" t="s">
        <v>10</v>
      </c>
      <c r="D35" s="113" t="s">
        <v>88</v>
      </c>
      <c r="E35" s="114" t="s">
        <v>88</v>
      </c>
      <c r="F35" s="114" t="s">
        <v>88</v>
      </c>
      <c r="G35" s="114" t="s">
        <v>88</v>
      </c>
      <c r="H35" s="114" t="s">
        <v>88</v>
      </c>
      <c r="I35" s="115" t="s">
        <v>88</v>
      </c>
      <c r="J35" s="116" t="s">
        <v>88</v>
      </c>
      <c r="L35" s="39" t="s">
        <v>16</v>
      </c>
      <c r="M35" s="12" t="s">
        <v>13</v>
      </c>
      <c r="N35" s="12" t="s">
        <v>41</v>
      </c>
    </row>
    <row r="36" spans="1:14">
      <c r="A36" s="131" t="s">
        <v>5</v>
      </c>
      <c r="B36" s="87" t="s">
        <v>71</v>
      </c>
      <c r="C36" s="117" t="s">
        <v>1</v>
      </c>
      <c r="D36" s="107">
        <v>50</v>
      </c>
      <c r="E36" s="108" t="s">
        <v>94</v>
      </c>
      <c r="F36" s="108" t="s">
        <v>96</v>
      </c>
      <c r="G36" s="108" t="s">
        <v>90</v>
      </c>
      <c r="H36" s="108" t="s">
        <v>93</v>
      </c>
      <c r="I36" s="109" t="s">
        <v>88</v>
      </c>
      <c r="J36" s="110">
        <v>200</v>
      </c>
      <c r="L36" s="39" t="s">
        <v>16</v>
      </c>
      <c r="M36" s="12" t="s">
        <v>0</v>
      </c>
      <c r="N36" s="12">
        <v>2</v>
      </c>
    </row>
    <row r="37" spans="1:14">
      <c r="A37" s="131" t="s">
        <v>5</v>
      </c>
      <c r="B37" s="93" t="s">
        <v>71</v>
      </c>
      <c r="C37" s="118" t="s">
        <v>2</v>
      </c>
      <c r="D37" s="119">
        <v>40</v>
      </c>
      <c r="E37" s="120" t="s">
        <v>124</v>
      </c>
      <c r="F37" s="120" t="s">
        <v>95</v>
      </c>
      <c r="G37" s="120" t="s">
        <v>123</v>
      </c>
      <c r="H37" s="120" t="s">
        <v>123</v>
      </c>
      <c r="I37" s="121" t="s">
        <v>88</v>
      </c>
      <c r="J37" s="122">
        <v>130</v>
      </c>
      <c r="L37" s="39" t="s">
        <v>16</v>
      </c>
      <c r="M37" s="12" t="s">
        <v>0</v>
      </c>
      <c r="N37" s="12">
        <v>1</v>
      </c>
    </row>
    <row r="38" spans="1:14" ht="15.75" thickBot="1">
      <c r="A38" s="132" t="s">
        <v>5</v>
      </c>
      <c r="B38" s="124" t="s">
        <v>71</v>
      </c>
      <c r="C38" s="125" t="s">
        <v>3</v>
      </c>
      <c r="D38" s="126" t="s">
        <v>88</v>
      </c>
      <c r="E38" s="127" t="s">
        <v>88</v>
      </c>
      <c r="F38" s="127" t="s">
        <v>88</v>
      </c>
      <c r="G38" s="127" t="s">
        <v>88</v>
      </c>
      <c r="H38" s="127" t="s">
        <v>88</v>
      </c>
      <c r="I38" s="128" t="s">
        <v>88</v>
      </c>
      <c r="J38" s="129" t="s">
        <v>88</v>
      </c>
      <c r="L38" s="39" t="s">
        <v>16</v>
      </c>
      <c r="M38" s="12" t="s">
        <v>0</v>
      </c>
      <c r="N38" s="12">
        <v>9</v>
      </c>
    </row>
    <row r="39" spans="1:14">
      <c r="A39" s="44" t="s">
        <v>11</v>
      </c>
      <c r="B39" s="87" t="s">
        <v>6</v>
      </c>
      <c r="C39" s="130" t="s">
        <v>7</v>
      </c>
      <c r="D39" s="107" t="s">
        <v>88</v>
      </c>
      <c r="E39" s="108" t="s">
        <v>88</v>
      </c>
      <c r="F39" s="108" t="s">
        <v>88</v>
      </c>
      <c r="G39" s="108" t="s">
        <v>88</v>
      </c>
      <c r="H39" s="108" t="s">
        <v>88</v>
      </c>
      <c r="I39" s="109" t="s">
        <v>12</v>
      </c>
      <c r="J39" s="110" t="s">
        <v>88</v>
      </c>
      <c r="L39" s="39" t="s">
        <v>40</v>
      </c>
      <c r="M39" s="12" t="s">
        <v>6</v>
      </c>
      <c r="N39" s="12" t="s">
        <v>33</v>
      </c>
    </row>
    <row r="40" spans="1:14">
      <c r="A40" s="131" t="s">
        <v>11</v>
      </c>
      <c r="B40" s="93" t="s">
        <v>6</v>
      </c>
      <c r="C40" s="94" t="s">
        <v>8</v>
      </c>
      <c r="D40" s="95" t="s">
        <v>88</v>
      </c>
      <c r="E40" s="96" t="s">
        <v>88</v>
      </c>
      <c r="F40" s="96" t="s">
        <v>88</v>
      </c>
      <c r="G40" s="96" t="s">
        <v>88</v>
      </c>
      <c r="H40" s="96" t="s">
        <v>88</v>
      </c>
      <c r="I40" s="97" t="s">
        <v>12</v>
      </c>
      <c r="J40" s="98" t="s">
        <v>88</v>
      </c>
      <c r="L40" s="39" t="s">
        <v>40</v>
      </c>
      <c r="M40" s="12" t="s">
        <v>6</v>
      </c>
      <c r="N40" s="12" t="s">
        <v>34</v>
      </c>
    </row>
    <row r="41" spans="1:14">
      <c r="A41" s="131" t="s">
        <v>11</v>
      </c>
      <c r="B41" s="93" t="s">
        <v>6</v>
      </c>
      <c r="C41" s="94" t="s">
        <v>14</v>
      </c>
      <c r="D41" s="95" t="s">
        <v>88</v>
      </c>
      <c r="E41" s="96" t="s">
        <v>88</v>
      </c>
      <c r="F41" s="96" t="s">
        <v>88</v>
      </c>
      <c r="G41" s="96" t="s">
        <v>88</v>
      </c>
      <c r="H41" s="96" t="s">
        <v>88</v>
      </c>
      <c r="I41" s="97" t="s">
        <v>12</v>
      </c>
      <c r="J41" s="98" t="s">
        <v>88</v>
      </c>
      <c r="L41" s="39" t="s">
        <v>40</v>
      </c>
      <c r="M41" s="12" t="s">
        <v>6</v>
      </c>
      <c r="N41" s="12" t="s">
        <v>37</v>
      </c>
    </row>
    <row r="42" spans="1:14">
      <c r="A42" s="131" t="s">
        <v>11</v>
      </c>
      <c r="B42" s="93" t="s">
        <v>6</v>
      </c>
      <c r="C42" s="94" t="s">
        <v>9</v>
      </c>
      <c r="D42" s="95">
        <v>100</v>
      </c>
      <c r="E42" s="96" t="s">
        <v>125</v>
      </c>
      <c r="F42" s="96" t="s">
        <v>126</v>
      </c>
      <c r="G42" s="96" t="s">
        <v>103</v>
      </c>
      <c r="H42" s="96" t="s">
        <v>123</v>
      </c>
      <c r="I42" s="97" t="s">
        <v>12</v>
      </c>
      <c r="J42" s="98">
        <v>90</v>
      </c>
      <c r="L42" s="39" t="s">
        <v>40</v>
      </c>
      <c r="M42" s="12" t="s">
        <v>6</v>
      </c>
      <c r="N42" s="12" t="s">
        <v>35</v>
      </c>
    </row>
    <row r="43" spans="1:14">
      <c r="A43" s="131" t="s">
        <v>11</v>
      </c>
      <c r="B43" s="93" t="s">
        <v>6</v>
      </c>
      <c r="C43" s="94" t="s">
        <v>3</v>
      </c>
      <c r="D43" s="95" t="s">
        <v>88</v>
      </c>
      <c r="E43" s="96" t="s">
        <v>88</v>
      </c>
      <c r="F43" s="96" t="s">
        <v>88</v>
      </c>
      <c r="G43" s="96" t="s">
        <v>88</v>
      </c>
      <c r="H43" s="96" t="s">
        <v>88</v>
      </c>
      <c r="I43" s="97" t="s">
        <v>12</v>
      </c>
      <c r="J43" s="98" t="s">
        <v>88</v>
      </c>
      <c r="L43" s="39" t="s">
        <v>40</v>
      </c>
      <c r="M43" s="12" t="s">
        <v>6</v>
      </c>
      <c r="N43" s="12" t="s">
        <v>38</v>
      </c>
    </row>
    <row r="44" spans="1:14">
      <c r="A44" s="131" t="s">
        <v>11</v>
      </c>
      <c r="B44" s="99" t="s">
        <v>6</v>
      </c>
      <c r="C44" s="100" t="s">
        <v>10</v>
      </c>
      <c r="D44" s="101" t="s">
        <v>88</v>
      </c>
      <c r="E44" s="102" t="s">
        <v>88</v>
      </c>
      <c r="F44" s="102" t="s">
        <v>88</v>
      </c>
      <c r="G44" s="102" t="s">
        <v>88</v>
      </c>
      <c r="H44" s="102" t="s">
        <v>88</v>
      </c>
      <c r="I44" s="103" t="s">
        <v>12</v>
      </c>
      <c r="J44" s="104" t="s">
        <v>88</v>
      </c>
      <c r="L44" s="39" t="s">
        <v>40</v>
      </c>
      <c r="M44" s="12" t="s">
        <v>6</v>
      </c>
      <c r="N44" s="12" t="s">
        <v>36</v>
      </c>
    </row>
    <row r="45" spans="1:14">
      <c r="A45" s="131" t="s">
        <v>11</v>
      </c>
      <c r="B45" s="105" t="s">
        <v>68</v>
      </c>
      <c r="C45" s="106">
        <v>1</v>
      </c>
      <c r="D45" s="107">
        <v>30</v>
      </c>
      <c r="E45" s="108" t="s">
        <v>124</v>
      </c>
      <c r="F45" s="108" t="s">
        <v>92</v>
      </c>
      <c r="G45" s="108" t="s">
        <v>97</v>
      </c>
      <c r="H45" s="108" t="s">
        <v>123</v>
      </c>
      <c r="I45" s="109" t="s">
        <v>12</v>
      </c>
      <c r="J45" s="110">
        <v>40</v>
      </c>
      <c r="L45" s="39" t="s">
        <v>40</v>
      </c>
      <c r="M45" s="12" t="s">
        <v>13</v>
      </c>
      <c r="N45" s="13">
        <v>1</v>
      </c>
    </row>
    <row r="46" spans="1:14">
      <c r="A46" s="131" t="s">
        <v>11</v>
      </c>
      <c r="B46" s="93" t="s">
        <v>68</v>
      </c>
      <c r="C46" s="111">
        <v>2</v>
      </c>
      <c r="D46" s="95" t="s">
        <v>88</v>
      </c>
      <c r="E46" s="96" t="s">
        <v>88</v>
      </c>
      <c r="F46" s="96" t="s">
        <v>88</v>
      </c>
      <c r="G46" s="96" t="s">
        <v>88</v>
      </c>
      <c r="H46" s="96" t="s">
        <v>88</v>
      </c>
      <c r="I46" s="97" t="s">
        <v>12</v>
      </c>
      <c r="J46" s="98">
        <v>30</v>
      </c>
      <c r="L46" s="39" t="s">
        <v>40</v>
      </c>
      <c r="M46" s="12" t="s">
        <v>13</v>
      </c>
      <c r="N46" s="13">
        <v>2</v>
      </c>
    </row>
    <row r="47" spans="1:14">
      <c r="A47" s="131" t="s">
        <v>11</v>
      </c>
      <c r="B47" s="93" t="s">
        <v>68</v>
      </c>
      <c r="C47" s="111">
        <v>3</v>
      </c>
      <c r="D47" s="95" t="s">
        <v>88</v>
      </c>
      <c r="E47" s="96" t="s">
        <v>88</v>
      </c>
      <c r="F47" s="96" t="s">
        <v>88</v>
      </c>
      <c r="G47" s="96" t="s">
        <v>88</v>
      </c>
      <c r="H47" s="96" t="s">
        <v>88</v>
      </c>
      <c r="I47" s="97" t="s">
        <v>12</v>
      </c>
      <c r="J47" s="98" t="s">
        <v>88</v>
      </c>
      <c r="L47" s="39" t="s">
        <v>40</v>
      </c>
      <c r="M47" s="12" t="s">
        <v>13</v>
      </c>
      <c r="N47" s="13">
        <v>3</v>
      </c>
    </row>
    <row r="48" spans="1:14">
      <c r="A48" s="131" t="s">
        <v>11</v>
      </c>
      <c r="B48" s="93" t="s">
        <v>68</v>
      </c>
      <c r="C48" s="111">
        <v>4</v>
      </c>
      <c r="D48" s="95" t="s">
        <v>88</v>
      </c>
      <c r="E48" s="96" t="s">
        <v>88</v>
      </c>
      <c r="F48" s="96" t="s">
        <v>88</v>
      </c>
      <c r="G48" s="96" t="s">
        <v>88</v>
      </c>
      <c r="H48" s="96" t="s">
        <v>88</v>
      </c>
      <c r="I48" s="97" t="s">
        <v>12</v>
      </c>
      <c r="J48" s="98" t="s">
        <v>88</v>
      </c>
      <c r="L48" s="39" t="s">
        <v>40</v>
      </c>
      <c r="M48" s="12" t="s">
        <v>13</v>
      </c>
      <c r="N48" s="13">
        <v>4</v>
      </c>
    </row>
    <row r="49" spans="1:14">
      <c r="A49" s="131" t="s">
        <v>11</v>
      </c>
      <c r="B49" s="93" t="s">
        <v>68</v>
      </c>
      <c r="C49" s="111">
        <v>5</v>
      </c>
      <c r="D49" s="95" t="s">
        <v>88</v>
      </c>
      <c r="E49" s="96" t="s">
        <v>88</v>
      </c>
      <c r="F49" s="96" t="s">
        <v>88</v>
      </c>
      <c r="G49" s="96" t="s">
        <v>88</v>
      </c>
      <c r="H49" s="96" t="s">
        <v>88</v>
      </c>
      <c r="I49" s="97" t="s">
        <v>12</v>
      </c>
      <c r="J49" s="98" t="s">
        <v>88</v>
      </c>
      <c r="L49" s="39" t="s">
        <v>40</v>
      </c>
      <c r="M49" s="12" t="s">
        <v>13</v>
      </c>
      <c r="N49" s="13">
        <v>5</v>
      </c>
    </row>
    <row r="50" spans="1:14">
      <c r="A50" s="131" t="s">
        <v>11</v>
      </c>
      <c r="B50" s="93" t="s">
        <v>68</v>
      </c>
      <c r="C50" s="94" t="s">
        <v>12</v>
      </c>
      <c r="D50" s="95" t="s">
        <v>88</v>
      </c>
      <c r="E50" s="96" t="s">
        <v>88</v>
      </c>
      <c r="F50" s="96" t="s">
        <v>88</v>
      </c>
      <c r="G50" s="96" t="s">
        <v>88</v>
      </c>
      <c r="H50" s="96" t="s">
        <v>88</v>
      </c>
      <c r="I50" s="97" t="s">
        <v>12</v>
      </c>
      <c r="J50" s="98" t="s">
        <v>88</v>
      </c>
      <c r="L50" s="39" t="s">
        <v>40</v>
      </c>
      <c r="M50" s="12" t="s">
        <v>13</v>
      </c>
      <c r="N50" s="12" t="s">
        <v>19</v>
      </c>
    </row>
    <row r="51" spans="1:14">
      <c r="A51" s="131" t="s">
        <v>11</v>
      </c>
      <c r="B51" s="99" t="s">
        <v>68</v>
      </c>
      <c r="C51" s="112" t="s">
        <v>10</v>
      </c>
      <c r="D51" s="113" t="s">
        <v>88</v>
      </c>
      <c r="E51" s="114" t="s">
        <v>88</v>
      </c>
      <c r="F51" s="114" t="s">
        <v>88</v>
      </c>
      <c r="G51" s="114" t="s">
        <v>88</v>
      </c>
      <c r="H51" s="114" t="s">
        <v>88</v>
      </c>
      <c r="I51" s="115" t="s">
        <v>12</v>
      </c>
      <c r="J51" s="116" t="s">
        <v>88</v>
      </c>
      <c r="L51" s="39" t="s">
        <v>40</v>
      </c>
      <c r="M51" s="12" t="s">
        <v>13</v>
      </c>
      <c r="N51" s="12" t="s">
        <v>41</v>
      </c>
    </row>
    <row r="52" spans="1:14">
      <c r="A52" s="131" t="s">
        <v>11</v>
      </c>
      <c r="B52" s="87" t="s">
        <v>71</v>
      </c>
      <c r="C52" s="117" t="s">
        <v>1</v>
      </c>
      <c r="D52" s="107">
        <v>50</v>
      </c>
      <c r="E52" s="108" t="s">
        <v>125</v>
      </c>
      <c r="F52" s="108" t="s">
        <v>94</v>
      </c>
      <c r="G52" s="108" t="s">
        <v>93</v>
      </c>
      <c r="H52" s="108" t="s">
        <v>123</v>
      </c>
      <c r="I52" s="109" t="s">
        <v>12</v>
      </c>
      <c r="J52" s="110">
        <v>90</v>
      </c>
      <c r="L52" s="39" t="s">
        <v>40</v>
      </c>
      <c r="M52" s="12" t="s">
        <v>0</v>
      </c>
      <c r="N52" s="12">
        <v>2</v>
      </c>
    </row>
    <row r="53" spans="1:14">
      <c r="A53" s="131" t="s">
        <v>11</v>
      </c>
      <c r="B53" s="93" t="s">
        <v>71</v>
      </c>
      <c r="C53" s="118" t="s">
        <v>2</v>
      </c>
      <c r="D53" s="119">
        <v>50</v>
      </c>
      <c r="E53" s="120" t="s">
        <v>125</v>
      </c>
      <c r="F53" s="120" t="s">
        <v>94</v>
      </c>
      <c r="G53" s="120" t="s">
        <v>93</v>
      </c>
      <c r="H53" s="120" t="s">
        <v>123</v>
      </c>
      <c r="I53" s="121" t="s">
        <v>12</v>
      </c>
      <c r="J53" s="122" t="s">
        <v>88</v>
      </c>
      <c r="L53" s="39" t="s">
        <v>40</v>
      </c>
      <c r="M53" s="12" t="s">
        <v>0</v>
      </c>
      <c r="N53" s="12">
        <v>1</v>
      </c>
    </row>
    <row r="54" spans="1:14">
      <c r="A54" s="131" t="s">
        <v>11</v>
      </c>
      <c r="B54" s="93" t="s">
        <v>71</v>
      </c>
      <c r="C54" s="133" t="s">
        <v>3</v>
      </c>
      <c r="D54" s="134" t="s">
        <v>88</v>
      </c>
      <c r="E54" s="120" t="s">
        <v>88</v>
      </c>
      <c r="F54" s="120" t="s">
        <v>88</v>
      </c>
      <c r="G54" s="120" t="s">
        <v>88</v>
      </c>
      <c r="H54" s="120" t="s">
        <v>88</v>
      </c>
      <c r="I54" s="121" t="s">
        <v>12</v>
      </c>
      <c r="J54" s="122" t="s">
        <v>88</v>
      </c>
      <c r="L54" s="39" t="s">
        <v>40</v>
      </c>
      <c r="M54" s="12" t="s">
        <v>0</v>
      </c>
      <c r="N54" s="12">
        <v>9</v>
      </c>
    </row>
    <row r="55" spans="1:10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0" hidden="1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3:10" hidden="1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3:10" hidden="1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/>
  <headerFooter scaleWithDoc="1" alignWithMargins="0" differentFirst="0" differentOddEven="0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b88f1675-a758-47e7-a15c-92a8363159f3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fa9136b5-dd7d-4944-8173-49dffe204664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"/>
  <dimension ref="A1:O13"/>
  <sheetViews>
    <sheetView showGridLines="0" view="normal" workbookViewId="0">
      <selection pane="topLeft" activeCell="A1" sqref="A1"/>
    </sheetView>
  </sheetViews>
  <sheetFormatPr defaultRowHeight="15"/>
  <cols>
    <col min="1" max="1" width="76.375" bestFit="1" customWidth="1"/>
  </cols>
  <sheetData>
    <row r="1" spans="1:1" ht="26.25">
      <c r="A1" s="137" t="s">
        <v>79</v>
      </c>
    </row>
    <row r="2" spans="1:1" ht="36.75" customHeight="1">
      <c r="A2" s="135" t="s">
        <v>66</v>
      </c>
    </row>
    <row r="3" spans="1:1" ht="43.5">
      <c r="A3" s="135" t="s">
        <v>67</v>
      </c>
    </row>
    <row r="4" spans="1:15" ht="36.75" customHeight="1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" ht="21" customHeight="1">
      <c r="A5" s="135" t="s">
        <v>57</v>
      </c>
    </row>
    <row r="6" spans="1:2">
      <c r="A6" s="135" t="s">
        <v>58</v>
      </c>
      <c r="B6" s="40"/>
    </row>
    <row r="7" spans="1:1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/>
</p:properties>
</file>

<file path=customXml/itemProps1.xml><?xml version="1.0" encoding="utf-8"?>
<ds:datastoreItem xmlns:ds="http://schemas.openxmlformats.org/officeDocument/2006/customXml" ds:itemID="{CE25F544-B882-4CB3-A392-91E51C1C6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ff2fd5-7118-4d4d-81d1-b1d2d7f467bd"/>
    <ds:schemaRef ds:uri="ee552673-0c92-4574-80ad-a69d5671dc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A087FE-237A-4087-A54C-CA91F4CE47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A8B784-EF56-4B54-A4EC-87DAF6516FA1}">
  <ds:schemaRefs>
    <ds:schemaRef ds:uri="ffff2fd5-7118-4d4d-81d1-b1d2d7f467bd"/>
    <ds:schemaRef ds:uri="http://purl.org/dc/terms/"/>
    <ds:schemaRef ds:uri="http://purl.org/dc/elements/1.1/"/>
    <ds:schemaRef ds:uri="ee552673-0c92-4574-80ad-a69d5671dc00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>
  <Application>Microsoft Excel</Application>
  <Company>HEFCE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Jade Taffs [7493]</dc:creator>
  <cp:keywords/>
  <cp:lastModifiedBy>Hazel Parnell</cp:lastModifiedBy>
  <dcterms:created xsi:type="dcterms:W3CDTF">2018-04-25T10:20:31Z</dcterms:created>
  <dcterms:modified xsi:type="dcterms:W3CDTF">2023-10-13T10:53:59Z</dcterms:modified>
  <dc:subject/>
  <cp:lastPrinted>2019-06-06T11:36:51Z</cp:lastPrinted>
  <dc:title>transparency table 2023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0x010100BE1F9A227DDFA8409CF950D072E31A70</vt:lpstr>
  </property>
</Properties>
</file>